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V:\Traineeships\ADVISORY MEMOS &amp; SPREADSHEETS\SFY 2018-2019\CSEA\"/>
    </mc:Choice>
  </mc:AlternateContent>
  <bookViews>
    <workbookView xWindow="0" yWindow="0" windowWidth="24000" windowHeight="8610"/>
  </bookViews>
  <sheets>
    <sheet name="NU 02" sheetId="6" r:id="rId1"/>
    <sheet name="NU 03" sheetId="7" r:id="rId2"/>
    <sheet name="NU 04" sheetId="19" r:id="rId3"/>
    <sheet name="CSEA April 2018" sheetId="23" r:id="rId4"/>
    <sheet name="CSEA April 2017" sheetId="22" r:id="rId5"/>
    <sheet name="CSEA RETRO April 2016" sheetId="10" r:id="rId6"/>
  </sheets>
  <definedNames>
    <definedName name="_xlnm.Print_Area" localSheetId="1">'NU 03'!$A$1:$I$60</definedName>
    <definedName name="_xlnm.Print_Titles" localSheetId="0">'NU 02'!$1:$1</definedName>
    <definedName name="_xlnm.Print_Titles" localSheetId="1">'NU 03'!$1:$1</definedName>
    <definedName name="_xlnm.Print_Titles" localSheetId="2">'NU 04'!$1:$1</definedName>
  </definedNames>
  <calcPr calcId="171027"/>
</workbook>
</file>

<file path=xl/calcChain.xml><?xml version="1.0" encoding="utf-8"?>
<calcChain xmlns="http://schemas.openxmlformats.org/spreadsheetml/2006/main">
  <c r="I9" i="6" l="1"/>
  <c r="F9" i="6"/>
  <c r="E9" i="6"/>
  <c r="D9" i="6"/>
  <c r="I46" i="19" l="1"/>
  <c r="F46" i="19"/>
  <c r="E46" i="19"/>
  <c r="D46" i="19"/>
  <c r="I36" i="19"/>
  <c r="F36" i="19"/>
  <c r="E36" i="19"/>
  <c r="D36" i="19"/>
  <c r="I27" i="19"/>
  <c r="F27" i="19"/>
  <c r="E27" i="19"/>
  <c r="D27" i="19"/>
  <c r="F17" i="19"/>
  <c r="D17" i="19"/>
  <c r="F9" i="19"/>
  <c r="E9" i="19"/>
  <c r="D9" i="19"/>
  <c r="I9" i="19"/>
  <c r="I60" i="7"/>
  <c r="F60" i="7"/>
  <c r="E60" i="7"/>
  <c r="D60" i="7"/>
  <c r="F59" i="7"/>
  <c r="E59" i="7"/>
  <c r="D59" i="7"/>
  <c r="I104" i="7"/>
  <c r="F104" i="7"/>
  <c r="E104" i="7"/>
  <c r="D104" i="7"/>
  <c r="F103" i="7"/>
  <c r="E103" i="7"/>
  <c r="D103" i="7"/>
  <c r="I93" i="7"/>
  <c r="F93" i="7"/>
  <c r="F92" i="7"/>
  <c r="E93" i="7"/>
  <c r="E92" i="7"/>
  <c r="D93" i="7"/>
  <c r="D92" i="7"/>
  <c r="I50" i="7"/>
  <c r="F50" i="7"/>
  <c r="F49" i="7"/>
  <c r="E50" i="7"/>
  <c r="E49" i="7"/>
  <c r="D50" i="7"/>
  <c r="D49" i="7"/>
  <c r="I40" i="7"/>
  <c r="F40" i="7"/>
  <c r="F39" i="7"/>
  <c r="E40" i="7"/>
  <c r="E39" i="7"/>
  <c r="D40" i="7"/>
  <c r="D39" i="7"/>
  <c r="I82" i="7"/>
  <c r="F82" i="7"/>
  <c r="E82" i="7"/>
  <c r="D82" i="7"/>
  <c r="F81" i="7"/>
  <c r="E81" i="7"/>
  <c r="D81" i="7"/>
  <c r="I30" i="7"/>
  <c r="F30" i="7"/>
  <c r="F29" i="7"/>
  <c r="E30" i="7"/>
  <c r="E29" i="7"/>
  <c r="D30" i="7"/>
  <c r="D29" i="7"/>
  <c r="I71" i="7"/>
  <c r="F71" i="7"/>
  <c r="F70" i="7"/>
  <c r="E71" i="7"/>
  <c r="E70" i="7"/>
  <c r="D71" i="7"/>
  <c r="D70" i="7"/>
  <c r="I20" i="7"/>
  <c r="F20" i="7"/>
  <c r="F19" i="7"/>
  <c r="E20" i="7"/>
  <c r="D20" i="7"/>
  <c r="E19" i="7"/>
  <c r="D19" i="7"/>
  <c r="I10" i="7"/>
  <c r="F10" i="7"/>
  <c r="F9" i="7"/>
  <c r="E10" i="7"/>
  <c r="E9" i="7"/>
  <c r="D10" i="7"/>
  <c r="D9" i="7"/>
  <c r="I142" i="6"/>
  <c r="F142" i="6"/>
  <c r="E142" i="6"/>
  <c r="D142" i="6"/>
  <c r="I134" i="6"/>
  <c r="F134" i="6"/>
  <c r="E134" i="6"/>
  <c r="D134" i="6"/>
  <c r="I125" i="6"/>
  <c r="D125" i="6"/>
  <c r="I117" i="6"/>
  <c r="F117" i="6"/>
  <c r="E117" i="6"/>
  <c r="D117" i="6"/>
  <c r="I109" i="6"/>
  <c r="F109" i="6"/>
  <c r="E109" i="6"/>
  <c r="D109" i="6"/>
  <c r="I101" i="6"/>
  <c r="F101" i="6"/>
  <c r="E101" i="6"/>
  <c r="D101" i="6"/>
  <c r="I93" i="6"/>
  <c r="F93" i="6"/>
  <c r="E93" i="6"/>
  <c r="D93" i="6"/>
  <c r="I84" i="6"/>
  <c r="D84" i="6"/>
  <c r="I76" i="6"/>
  <c r="F76" i="6"/>
  <c r="E76" i="6"/>
  <c r="D76" i="6"/>
  <c r="I68" i="6"/>
  <c r="F68" i="6"/>
  <c r="E68" i="6"/>
  <c r="D68" i="6"/>
  <c r="I60" i="6"/>
  <c r="F60" i="6"/>
  <c r="F59" i="6"/>
  <c r="E60" i="6"/>
  <c r="E59" i="6"/>
  <c r="D60" i="6"/>
  <c r="D59" i="6"/>
  <c r="F50" i="6"/>
  <c r="F49" i="6"/>
  <c r="E49" i="6"/>
  <c r="I50" i="6"/>
  <c r="D50" i="6"/>
  <c r="D49" i="6"/>
  <c r="I41" i="6"/>
  <c r="F41" i="6"/>
  <c r="E41" i="6"/>
  <c r="D41" i="6"/>
  <c r="I33" i="6"/>
  <c r="F33" i="6"/>
  <c r="E33" i="6"/>
  <c r="D33" i="6"/>
  <c r="I25" i="6"/>
  <c r="F25" i="6"/>
  <c r="E25" i="6"/>
  <c r="D25" i="6"/>
  <c r="I17" i="6"/>
  <c r="F17" i="6"/>
  <c r="E17" i="6"/>
  <c r="D17" i="6"/>
</calcChain>
</file>

<file path=xl/sharedStrings.xml><?xml version="1.0" encoding="utf-8"?>
<sst xmlns="http://schemas.openxmlformats.org/spreadsheetml/2006/main" count="546" uniqueCount="174">
  <si>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</si>
  <si>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</si>
  <si>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</si>
  <si>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</si>
  <si>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</si>
  <si>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</si>
  <si>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</si>
  <si>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</si>
  <si>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</si>
  <si>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</si>
  <si>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</si>
  <si>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</si>
  <si>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</si>
  <si>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</si>
  <si>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</si>
  <si>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</si>
  <si>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</si>
  <si>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</si>
  <si>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</si>
  <si>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</si>
  <si>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</si>
  <si>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</si>
  <si>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</si>
  <si>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</si>
  <si>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</si>
  <si>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</si>
  <si>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</si>
  <si>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</si>
  <si>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</si>
  <si>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</si>
  <si>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</si>
  <si>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</si>
  <si>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</si>
  <si>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</si>
  <si>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</si>
  <si>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</si>
  <si>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</si>
  <si>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</si>
  <si>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</si>
  <si>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</si>
  <si>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</si>
  <si>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</si>
  <si>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</si>
  <si>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</si>
  <si>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Developmental Assistant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</si>
  <si>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</si>
  <si>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</si>
  <si>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</si>
  <si>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</si>
  <si>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</si>
  <si>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</si>
  <si>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</si>
  <si>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</si>
  <si>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</si>
  <si>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</si>
  <si>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</si>
  <si>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</si>
  <si>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</si>
  <si>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</si>
  <si>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</si>
  <si>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</si>
  <si>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</si>
  <si>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</si>
  <si>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</si>
  <si>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</si>
  <si>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</si>
  <si>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</si>
  <si>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</si>
  <si>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</si>
  <si>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</si>
  <si>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</si>
  <si>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</si>
  <si>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</si>
  <si>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</si>
  <si>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</si>
  <si>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</si>
  <si>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</si>
  <si>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</si>
  <si>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</si>
  <si>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</si>
  <si>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</si>
  <si>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</si>
  <si>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</si>
  <si>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</si>
  <si>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</si>
  <si>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</si>
  <si>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</si>
  <si>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</si>
  <si>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</si>
  <si>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</si>
  <si>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</si>
  <si>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</si>
  <si>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</si>
  <si>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</si>
  <si>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</si>
  <si>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</si>
  <si>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</si>
  <si>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</si>
  <si>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</si>
  <si>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</si>
  <si>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</si>
  <si>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*Indicates that a 130.4 salary adjustment equal to Step 3 on the CSEA salary schedule will be awarded for Trainees and journey-level employees in Franklin and Hamilton counties only.</t>
  </si>
  <si>
    <t xml:space="preserve">*Indicates that a 130.4 salary adjustment equal to Step 4 on the CSEA salary schedule will be awarded for Trainees and journey-level employees in Franklin county only.  </t>
  </si>
  <si>
    <t>RETRO April 2016 CSEA</t>
  </si>
  <si>
    <t>April 2017 CSEA</t>
  </si>
  <si>
    <t>April 2018 CSEA</t>
  </si>
  <si>
    <t>G-13</t>
  </si>
  <si>
    <t>Employees' Retirement System Examiner Trainee</t>
  </si>
  <si>
    <t>Employees' Retirement System Examiner</t>
  </si>
  <si>
    <t>$838 ²</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</si>
  <si>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t>
  </si>
  <si>
    <t>ASU Traineeships (CSEA represented), Fiscal Year 2018-2019, Effective April 2018</t>
  </si>
  <si>
    <t>BUSINESS DOCUMENT SPECIALIST [Effective April 2018]</t>
  </si>
  <si>
    <t>CRIME VICTIMS SPECIALIST  [Effective April 2018]</t>
  </si>
  <si>
    <t>DRIVER IMPROVEMENT EXAMINER  [Effective April 2018]</t>
  </si>
  <si>
    <t>LAW DEPARTMENT DOCUMENT SPECIALIST  [Effective April 2018] *</t>
  </si>
  <si>
    <t>LEGAL ASSISTANT  [Effective April 2018]</t>
  </si>
  <si>
    <t>LICENSING SERVICES CLERK  [Effective April 2018]</t>
  </si>
  <si>
    <t>MEDICAID ELIGIBILITY EXAMINER  [Effective April 2018]</t>
  </si>
  <si>
    <t>NURSING STATION CLERK  [Effective April 2018] *</t>
  </si>
  <si>
    <t>PAYROLL ASSISTANT [Effective April 2018]</t>
  </si>
  <si>
    <t>PUBLIC SERVICE COMMISSION OPERATIONS CLERK [Effective April 2018]</t>
  </si>
  <si>
    <t>STUDENT LOAN CONTROL REPRESENTATIVE (and all applicable parenthetics) [Effective April 2018]</t>
  </si>
  <si>
    <t>TAX COMPLIANCE AGENT (and all applicable parenthetics) [Effective April 2018]</t>
  </si>
  <si>
    <t>TREATMENT UNIT CLERK [Effective April 2018] *</t>
  </si>
  <si>
    <t>UTILITY CONSUMER ASSISTANCE SPECIALIST (and all applicable parenthetics) [Effective April 2018]</t>
  </si>
  <si>
    <t>UTILITY CONSUMER PROGRAM SPECIALIST (and all applicable parenthetics) [Effective April 2018]</t>
  </si>
  <si>
    <t>OSU Traineeships (CSEA represented), Fiscal Year 2018-2019, Effective April 2018</t>
  </si>
  <si>
    <t>ASSISTANT DRILL RIG OPERATOR [Effective April 2018]</t>
  </si>
  <si>
    <t>BRIDGE REPAIR ASSISTANT [Effective April 2018]</t>
  </si>
  <si>
    <t>COMMUNICATIONS SPECIALIST (STATE POLICE) [Effective April 2018]</t>
  </si>
  <si>
    <t>FISH CULTURIST [Effective April 2018]</t>
  </si>
  <si>
    <t>HIGHWAY MAINTENANCE WORKER 1 [Effective April 2018]</t>
  </si>
  <si>
    <t>ISU Traineeships (CSEA represented), Fiscal Year 2018-2019, Effective April 2018</t>
  </si>
  <si>
    <t>ADDICTIONS COUNSELOR ASSISTANT (and all applicable parenthetics) [Effective April 2018]</t>
  </si>
  <si>
    <t>DEVELOPMENTAL ASSISTANT (and all applicable parenthetics) [Effective April 2018]</t>
  </si>
  <si>
    <t>[Effective April 2018]</t>
  </si>
  <si>
    <t>DIRECT SUPPORT ASSISTANT (and all applicable parenthetics) [Effective April 2018]</t>
  </si>
  <si>
    <t>MENTAL HEALTH THERAPY AIDE (and all applicable parenthetics) [Effective April 2018]</t>
  </si>
  <si>
    <t>APPOINTMENTS EXAMINER [Effective April 2018]*</t>
  </si>
  <si>
    <t>Appointments Examiner Trainee</t>
  </si>
  <si>
    <t>Appointments Examiner 1</t>
  </si>
  <si>
    <t>* Title &amp; Traineeship changed in Title Structure Change of Civil Service titles effective October 2, 2017. Former Title: Personnel Status Examiner, Grade 13.</t>
  </si>
  <si>
    <t>$973 ²</t>
  </si>
  <si>
    <t>EMPLOYEES' RETIREMENT SYSTEM EXAMINER  [Effective April 2018]*</t>
  </si>
  <si>
    <t>* Established December 21, 2017</t>
  </si>
  <si>
    <t>These spreadsheets are an advisory tool only and do not encompass all possible scenarios. Please refer to the accompanying memo for additional information.</t>
  </si>
  <si>
    <r>
      <t>HR G-11 + $838 ²</t>
    </r>
    <r>
      <rPr>
        <sz val="7.5"/>
        <rFont val="Arial"/>
        <family val="2"/>
      </rPr>
      <t xml:space="preserve"> </t>
    </r>
    <r>
      <rPr>
        <b/>
        <u/>
        <sz val="10"/>
        <rFont val="Arial"/>
        <family val="2"/>
      </rPr>
      <t>OR</t>
    </r>
    <r>
      <rPr>
        <sz val="10"/>
        <rFont val="Arial"/>
        <family val="2"/>
      </rPr>
      <t xml:space="preserve"> Current Salary + $838 ²</t>
    </r>
  </si>
  <si>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</si>
  <si>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</si>
  <si>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</si>
  <si>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</si>
  <si>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</si>
  <si>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</si>
  <si>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</si>
  <si>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</si>
  <si>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</si>
  <si>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</si>
  <si>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</si>
  <si>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</si>
  <si>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</si>
  <si>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</si>
  <si>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</si>
  <si>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</si>
  <si>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</si>
  <si>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</si>
  <si>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</si>
  <si>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</si>
  <si>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</si>
  <si>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SERVICE &amp; REPAIR MECHANIC (HVAC-R) [Effective September 2018]*</t>
  </si>
  <si>
    <t>TRADES SPECIALIST (CARPENTER) [Effective September 2018]*</t>
  </si>
  <si>
    <t>TRADES SPECIALIST (ELECTRICIAN) [Effective September 2018]*</t>
  </si>
  <si>
    <t>TRADES SPECIALIST (MASON &amp; PLASTERER ) [Effective September 2018]*</t>
  </si>
  <si>
    <t>TRADES SPECIALIST (PLUMBER &amp; STEAMFITTER)  [Effective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</si>
</sst>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20"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sz val="7.5"/>
      <name val="Arial"/>
      <family val="2"/>
    </font>
    <font>
      <b/>
      <sz val="3"/>
      <name val="Arial"/>
      <family val="2"/>
    </font>
    <font>
      <b/>
      <sz val="5"/>
      <name val="Arial"/>
      <family val="2"/>
    </font>
    <font>
      <sz val="5"/>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302">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0" fillId="0" borderId="5" xfId="0" applyNumberFormat="1" applyFill="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1" fillId="0" borderId="5" xfId="0" applyFont="1" applyFill="1" applyBorder="1" applyAlignment="1">
      <alignment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0" fontId="0" fillId="0" borderId="0" xfId="0" applyAlignment="1">
      <alignment vertical="center" wrapText="1"/>
    </xf>
    <xf numFmtId="6" fontId="0" fillId="0" borderId="0" xfId="0" applyNumberFormat="1" applyAlignment="1">
      <alignment vertical="center" wrapText="1"/>
    </xf>
    <xf numFmtId="0" fontId="0" fillId="0" borderId="5" xfId="0" applyFill="1" applyBorder="1" applyAlignment="1">
      <alignment wrapText="1"/>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164" fontId="19" fillId="0" borderId="0" xfId="0" applyNumberFormat="1" applyFont="1"/>
    <xf numFmtId="164" fontId="0" fillId="0" borderId="5" xfId="0" applyNumberFormat="1" applyFill="1" applyBorder="1" applyAlignment="1">
      <alignment horizontal="center" vertical="center"/>
    </xf>
    <xf numFmtId="164" fontId="9" fillId="0" borderId="6" xfId="0" applyNumberFormat="1" applyFont="1" applyFill="1" applyBorder="1" applyAlignment="1">
      <alignment horizontal="center" wrapText="1"/>
    </xf>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164" fontId="1" fillId="0" borderId="6" xfId="0" applyNumberFormat="1" applyFont="1" applyFill="1" applyBorder="1" applyAlignment="1">
      <alignment horizontal="center" vertical="top" wrapText="1"/>
    </xf>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4" xfId="0" applyFont="1" applyFill="1" applyBorder="1" applyAlignment="1"/>
    <xf numFmtId="164" fontId="1" fillId="0" borderId="4" xfId="0" applyNumberFormat="1" applyFont="1" applyFill="1" applyBorder="1" applyAlignment="1">
      <alignment horizontal="center" vertical="center" wrapText="1"/>
    </xf>
    <xf numFmtId="164" fontId="1" fillId="0" borderId="9" xfId="0" applyNumberFormat="1" applyFont="1" applyFill="1" applyBorder="1" applyAlignment="1">
      <alignment horizontal="center"/>
    </xf>
    <xf numFmtId="0" fontId="1" fillId="0" borderId="10" xfId="0" applyFont="1" applyFill="1" applyBorder="1" applyAlignment="1">
      <alignment horizontal="center"/>
    </xf>
    <xf numFmtId="0" fontId="1" fillId="0" borderId="10" xfId="0" applyFont="1" applyFill="1" applyBorder="1" applyAlignment="1"/>
    <xf numFmtId="164" fontId="1" fillId="0" borderId="11" xfId="0" applyNumberFormat="1" applyFont="1" applyFill="1" applyBorder="1" applyAlignment="1">
      <alignment horizontal="center"/>
    </xf>
    <xf numFmtId="0" fontId="1" fillId="0" borderId="12" xfId="0" applyFont="1" applyFill="1" applyBorder="1" applyAlignment="1">
      <alignment vertical="top" wrapText="1"/>
    </xf>
    <xf numFmtId="0" fontId="1" fillId="0" borderId="4" xfId="0" applyFont="1" applyBorder="1" applyAlignment="1"/>
    <xf numFmtId="164" fontId="1" fillId="0" borderId="4" xfId="0" applyNumberFormat="1" applyFont="1" applyFill="1" applyBorder="1" applyAlignment="1">
      <alignment horizontal="center"/>
    </xf>
    <xf numFmtId="0" fontId="1" fillId="0" borderId="6" xfId="0" applyFont="1" applyBorder="1" applyAlignment="1">
      <alignment vertical="top"/>
    </xf>
    <xf numFmtId="0" fontId="1" fillId="0" borderId="10" xfId="0" applyFont="1" applyBorder="1" applyAlignment="1">
      <alignment horizontal="center" vertical="top"/>
    </xf>
    <xf numFmtId="164" fontId="1" fillId="0" borderId="6" xfId="0" applyNumberFormat="1" applyFont="1" applyFill="1" applyBorder="1" applyAlignment="1">
      <alignment horizontal="center" vertical="top"/>
    </xf>
    <xf numFmtId="164" fontId="1" fillId="0" borderId="10" xfId="0" applyNumberFormat="1" applyFont="1" applyFill="1" applyBorder="1" applyAlignment="1">
      <alignment horizontal="center" vertical="top"/>
    </xf>
    <xf numFmtId="164" fontId="1" fillId="0" borderId="4" xfId="0" applyNumberFormat="1" applyFont="1" applyFill="1" applyBorder="1" applyAlignment="1">
      <alignment horizontal="center" vertical="top"/>
    </xf>
    <xf numFmtId="0" fontId="1" fillId="0" borderId="10" xfId="0" applyFont="1" applyFill="1" applyBorder="1" applyAlignment="1">
      <alignment vertical="top" wrapText="1"/>
    </xf>
    <xf numFmtId="0" fontId="1" fillId="0" borderId="6" xfId="0" applyFont="1" applyFill="1" applyBorder="1" applyAlignment="1">
      <alignment horizontal="center" vertical="top"/>
    </xf>
    <xf numFmtId="164" fontId="1" fillId="0" borderId="11" xfId="0" applyNumberFormat="1" applyFont="1" applyFill="1" applyBorder="1" applyAlignment="1">
      <alignment horizontal="center" vertical="top"/>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alignment horizontal="left"/>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
  <sheetViews>
    <sheetView tabSelected="1" zoomScale="90" zoomScaleNormal="90" workbookViewId="0">
      <selection activeCell="B34" sqref="B34"/>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293" t="s">
        <v>111</v>
      </c>
      <c r="B1" s="293"/>
      <c r="C1" s="293"/>
      <c r="D1" s="293"/>
      <c r="E1" s="293"/>
      <c r="F1" s="293"/>
      <c r="G1" s="293"/>
      <c r="H1" s="293"/>
      <c r="I1" s="293"/>
    </row>
    <row r="2" spans="1:11" ht="20.25" x14ac:dyDescent="0.2">
      <c r="A2" s="295" t="s">
        <v>146</v>
      </c>
      <c r="B2" s="293"/>
      <c r="C2" s="293"/>
      <c r="D2" s="293"/>
      <c r="E2" s="293"/>
      <c r="F2" s="293"/>
      <c r="G2" s="293"/>
      <c r="H2" s="293"/>
      <c r="I2" s="293"/>
    </row>
    <row r="3" spans="1:11" ht="20.25" x14ac:dyDescent="0.2">
      <c r="A3" s="221"/>
      <c r="B3" s="219"/>
      <c r="C3" s="219"/>
      <c r="D3" s="219"/>
      <c r="E3" s="219"/>
      <c r="F3" s="219"/>
      <c r="G3" s="219"/>
      <c r="H3" s="219"/>
      <c r="I3" s="219"/>
    </row>
    <row r="4" spans="1:11" s="223" customFormat="1" ht="20.25" x14ac:dyDescent="0.3">
      <c r="A4" s="40" t="s">
        <v>139</v>
      </c>
      <c r="B4" s="6"/>
      <c r="C4" s="30"/>
      <c r="D4" s="17"/>
      <c r="E4" s="17"/>
      <c r="F4" s="17"/>
      <c r="G4" s="6"/>
      <c r="H4" s="30"/>
      <c r="I4" s="17"/>
      <c r="J4" s="224"/>
      <c r="K4" s="225"/>
    </row>
    <row r="5" spans="1:11" ht="15.75" x14ac:dyDescent="0.25">
      <c r="B5" s="9"/>
      <c r="C5" s="28"/>
      <c r="D5" s="102"/>
      <c r="E5" s="12"/>
      <c r="F5" s="13"/>
      <c r="G5" s="11"/>
      <c r="H5" s="31"/>
      <c r="I5" s="14"/>
      <c r="J5"/>
      <c r="K5" s="137"/>
    </row>
    <row r="6" spans="1:11" ht="25.5" x14ac:dyDescent="0.2">
      <c r="A6" s="1"/>
      <c r="B6" s="53" t="s">
        <v>12</v>
      </c>
      <c r="C6" s="54" t="s">
        <v>61</v>
      </c>
      <c r="D6" s="55" t="s">
        <v>62</v>
      </c>
      <c r="E6" s="56" t="s">
        <v>2</v>
      </c>
      <c r="F6" s="57" t="s">
        <v>0</v>
      </c>
      <c r="G6" s="58" t="s">
        <v>64</v>
      </c>
      <c r="H6" s="54" t="s">
        <v>13</v>
      </c>
      <c r="I6" s="59" t="s">
        <v>1</v>
      </c>
      <c r="J6"/>
      <c r="K6" s="137"/>
    </row>
    <row r="7" spans="1:11" x14ac:dyDescent="0.2">
      <c r="B7" s="88"/>
      <c r="C7" s="131"/>
      <c r="D7" s="132"/>
      <c r="E7" s="133"/>
      <c r="F7" s="134"/>
      <c r="G7" s="88"/>
      <c r="H7" s="131"/>
      <c r="I7" s="135"/>
      <c r="J7"/>
      <c r="K7" s="137"/>
    </row>
    <row r="8" spans="1:11" ht="15.75" x14ac:dyDescent="0.25">
      <c r="B8" s="86" t="s">
        <v>3</v>
      </c>
      <c r="C8" s="124"/>
      <c r="D8" s="111"/>
      <c r="E8" s="139"/>
      <c r="F8" s="140"/>
      <c r="G8" s="141"/>
      <c r="H8" s="142"/>
      <c r="I8" s="143"/>
      <c r="J8"/>
      <c r="K8" s="137"/>
    </row>
    <row r="9" spans="1:11" x14ac:dyDescent="0.2">
      <c r="B9" s="87" t="s">
        <v>140</v>
      </c>
      <c r="C9" s="127" t="s">
        <v>27</v>
      </c>
      <c r="D9" s="119">
        <f>'CSEA April 2018'!$B$14</f>
        <v>40324</v>
      </c>
      <c r="E9" s="119">
        <f>'CSEA April 2018'!$J$14</f>
        <v>1299</v>
      </c>
      <c r="F9" s="119">
        <f>'CSEA April 2018'!$I$16</f>
        <v>55008</v>
      </c>
      <c r="G9" s="121" t="s">
        <v>141</v>
      </c>
      <c r="H9" s="118" t="s">
        <v>106</v>
      </c>
      <c r="I9" s="123">
        <f>'CSEA April 2018'!$J$16</f>
        <v>1407</v>
      </c>
      <c r="J9"/>
      <c r="K9" s="137"/>
    </row>
    <row r="10" spans="1:11" x14ac:dyDescent="0.2">
      <c r="B10" s="220" t="s">
        <v>142</v>
      </c>
      <c r="C10" s="5"/>
      <c r="D10" s="105"/>
      <c r="E10" s="105"/>
      <c r="F10" s="105"/>
      <c r="G10" s="125"/>
      <c r="H10" s="106"/>
      <c r="I10" s="105"/>
      <c r="J10"/>
      <c r="K10" s="137"/>
    </row>
    <row r="11" spans="1:11" x14ac:dyDescent="0.2">
      <c r="J11" s="8"/>
    </row>
    <row r="12" spans="1:11" ht="20.25" x14ac:dyDescent="0.3">
      <c r="A12" s="39" t="s">
        <v>112</v>
      </c>
      <c r="B12" s="8"/>
      <c r="C12" s="5"/>
      <c r="D12" s="33"/>
      <c r="E12" s="3"/>
      <c r="F12" s="3"/>
      <c r="G12" s="8"/>
      <c r="H12" s="5"/>
      <c r="I12" s="5"/>
      <c r="J12" s="8"/>
    </row>
    <row r="13" spans="1:11" s="1" customFormat="1" ht="13.9" customHeight="1" x14ac:dyDescent="0.2">
      <c r="A13" s="8"/>
      <c r="B13" s="8"/>
      <c r="C13" s="5"/>
      <c r="D13" s="33"/>
      <c r="E13" s="3"/>
      <c r="F13" s="3"/>
      <c r="G13" s="8"/>
      <c r="H13" s="5"/>
      <c r="I13" s="5"/>
    </row>
    <row r="14" spans="1:11" ht="25.5" x14ac:dyDescent="0.2">
      <c r="A14" s="1"/>
      <c r="B14" s="53" t="s">
        <v>12</v>
      </c>
      <c r="C14" s="54" t="s">
        <v>61</v>
      </c>
      <c r="D14" s="55" t="s">
        <v>62</v>
      </c>
      <c r="E14" s="56" t="s">
        <v>2</v>
      </c>
      <c r="F14" s="57" t="s">
        <v>0</v>
      </c>
      <c r="G14" s="58" t="s">
        <v>64</v>
      </c>
      <c r="H14" s="54" t="s">
        <v>13</v>
      </c>
      <c r="I14" s="59" t="s">
        <v>1</v>
      </c>
      <c r="J14" s="8"/>
    </row>
    <row r="15" spans="1:11" x14ac:dyDescent="0.2">
      <c r="A15" s="8"/>
      <c r="B15" s="85"/>
      <c r="C15" s="108"/>
      <c r="D15" s="110"/>
      <c r="E15" s="113"/>
      <c r="F15" s="113"/>
      <c r="G15" s="200"/>
      <c r="H15" s="108"/>
      <c r="I15" s="115"/>
      <c r="J15" s="8"/>
    </row>
    <row r="16" spans="1:11" ht="15.75" x14ac:dyDescent="0.25">
      <c r="A16" s="8"/>
      <c r="B16" s="107" t="s">
        <v>3</v>
      </c>
      <c r="C16" s="109"/>
      <c r="D16" s="111"/>
      <c r="E16" s="114"/>
      <c r="F16" s="114"/>
      <c r="G16" s="148"/>
      <c r="H16" s="117"/>
      <c r="I16" s="116"/>
      <c r="J16" s="8"/>
    </row>
    <row r="17" spans="1:11" x14ac:dyDescent="0.2">
      <c r="A17" s="8"/>
      <c r="B17" s="121" t="s">
        <v>77</v>
      </c>
      <c r="C17" s="118" t="s">
        <v>14</v>
      </c>
      <c r="D17" s="119">
        <f>'CSEA April 2018'!$B$9</f>
        <v>30632</v>
      </c>
      <c r="E17" s="119">
        <f>'CSEA April 2018'!$J$9</f>
        <v>1037</v>
      </c>
      <c r="F17" s="119">
        <f>'CSEA April 2018'!$I$12</f>
        <v>44311</v>
      </c>
      <c r="G17" s="149" t="s">
        <v>78</v>
      </c>
      <c r="H17" s="118" t="s">
        <v>15</v>
      </c>
      <c r="I17" s="123">
        <f>'CSEA April 2018'!$J$12</f>
        <v>1180</v>
      </c>
      <c r="J17" s="8"/>
    </row>
    <row r="18" spans="1:11" x14ac:dyDescent="0.2">
      <c r="A18" s="8"/>
      <c r="B18" s="125"/>
      <c r="C18" s="106"/>
      <c r="D18" s="186"/>
      <c r="E18" s="186"/>
      <c r="F18" s="186"/>
      <c r="G18" s="125"/>
      <c r="H18" s="106"/>
      <c r="I18" s="105"/>
      <c r="J18" s="8"/>
    </row>
    <row r="19" spans="1:11" x14ac:dyDescent="0.2">
      <c r="A19" s="8"/>
      <c r="B19" s="125"/>
      <c r="C19" s="106"/>
      <c r="D19" s="186"/>
      <c r="E19" s="186"/>
      <c r="F19" s="186"/>
      <c r="G19" s="125"/>
      <c r="H19" s="106"/>
      <c r="I19" s="105"/>
      <c r="J19" s="137"/>
      <c r="K19" s="137"/>
    </row>
    <row r="20" spans="1:11" ht="20.25" x14ac:dyDescent="0.3">
      <c r="A20" s="40" t="s">
        <v>113</v>
      </c>
      <c r="E20" s="10"/>
      <c r="F20" s="10"/>
      <c r="I20" s="10"/>
    </row>
    <row r="21" spans="1:11" s="1" customFormat="1" ht="18" customHeight="1" x14ac:dyDescent="0.2">
      <c r="A21" s="7"/>
      <c r="B21" s="7"/>
      <c r="C21" s="4"/>
      <c r="D21" s="10"/>
      <c r="E21" s="2"/>
      <c r="F21" s="2"/>
      <c r="G21" s="7"/>
      <c r="H21" s="4"/>
      <c r="I21" s="4"/>
    </row>
    <row r="22" spans="1:11" ht="25.5" x14ac:dyDescent="0.2">
      <c r="A22" s="1"/>
      <c r="B22" s="53" t="s">
        <v>12</v>
      </c>
      <c r="C22" s="54" t="s">
        <v>61</v>
      </c>
      <c r="D22" s="55" t="s">
        <v>62</v>
      </c>
      <c r="E22" s="56" t="s">
        <v>2</v>
      </c>
      <c r="F22" s="57" t="s">
        <v>0</v>
      </c>
      <c r="G22" s="58" t="s">
        <v>64</v>
      </c>
      <c r="H22" s="54" t="s">
        <v>13</v>
      </c>
      <c r="I22" s="59" t="s">
        <v>1</v>
      </c>
    </row>
    <row r="23" spans="1:11" x14ac:dyDescent="0.2">
      <c r="B23" s="88"/>
      <c r="C23" s="131"/>
      <c r="D23" s="132"/>
      <c r="E23" s="133"/>
      <c r="F23" s="134"/>
      <c r="G23" s="88"/>
      <c r="H23" s="131"/>
      <c r="I23" s="135"/>
      <c r="J23" s="137"/>
      <c r="K23" s="137"/>
    </row>
    <row r="24" spans="1:11" ht="15.75" x14ac:dyDescent="0.25">
      <c r="B24" s="107" t="s">
        <v>3</v>
      </c>
      <c r="C24" s="109"/>
      <c r="D24" s="111"/>
      <c r="E24" s="139"/>
      <c r="F24" s="140"/>
      <c r="G24" s="141"/>
      <c r="H24" s="142"/>
      <c r="I24" s="143"/>
      <c r="J24" s="137"/>
      <c r="K24" s="137"/>
    </row>
    <row r="25" spans="1:11" x14ac:dyDescent="0.2">
      <c r="B25" s="121" t="s">
        <v>4</v>
      </c>
      <c r="C25" s="118" t="s">
        <v>16</v>
      </c>
      <c r="D25" s="119">
        <f>'CSEA April 2018'!$B$16</f>
        <v>45159</v>
      </c>
      <c r="E25" s="119">
        <f>'CSEA April 2018'!$J$16</f>
        <v>1407</v>
      </c>
      <c r="F25" s="119">
        <f>'CSEA April 2018'!$I$17</f>
        <v>58028</v>
      </c>
      <c r="G25" s="121" t="s">
        <v>21</v>
      </c>
      <c r="H25" s="118" t="s">
        <v>18</v>
      </c>
      <c r="I25" s="123">
        <f>'CSEA April 2018'!$J$17</f>
        <v>1465</v>
      </c>
    </row>
    <row r="26" spans="1:11" x14ac:dyDescent="0.2">
      <c r="B26" s="125"/>
      <c r="C26" s="106"/>
      <c r="D26" s="105"/>
      <c r="E26" s="105"/>
      <c r="F26" s="105"/>
      <c r="G26" s="125"/>
      <c r="H26" s="106"/>
      <c r="I26" s="105"/>
      <c r="J26" s="137"/>
    </row>
    <row r="27" spans="1:11" x14ac:dyDescent="0.2">
      <c r="B27" s="137"/>
      <c r="C27" s="136"/>
      <c r="D27" s="51"/>
      <c r="E27" s="51"/>
      <c r="F27" s="51"/>
      <c r="G27" s="137"/>
      <c r="H27" s="136"/>
      <c r="I27" s="51"/>
      <c r="J27" s="137"/>
    </row>
    <row r="28" spans="1:11" s="15" customFormat="1" ht="20.25" x14ac:dyDescent="0.3">
      <c r="A28" s="40" t="s">
        <v>114</v>
      </c>
      <c r="C28" s="32"/>
      <c r="D28" s="16"/>
      <c r="E28" s="16"/>
      <c r="F28" s="16"/>
      <c r="H28" s="32"/>
      <c r="I28" s="16"/>
    </row>
    <row r="29" spans="1:11" x14ac:dyDescent="0.2">
      <c r="E29" s="10"/>
      <c r="F29" s="10"/>
      <c r="I29" s="10"/>
    </row>
    <row r="30" spans="1:11" s="1" customFormat="1" ht="28.5" customHeight="1" x14ac:dyDescent="0.2">
      <c r="B30" s="53" t="s">
        <v>12</v>
      </c>
      <c r="C30" s="54" t="s">
        <v>61</v>
      </c>
      <c r="D30" s="55" t="s">
        <v>62</v>
      </c>
      <c r="E30" s="56" t="s">
        <v>2</v>
      </c>
      <c r="F30" s="57" t="s">
        <v>0</v>
      </c>
      <c r="G30" s="58" t="s">
        <v>64</v>
      </c>
      <c r="H30" s="54" t="s">
        <v>13</v>
      </c>
      <c r="I30" s="59" t="s">
        <v>1</v>
      </c>
    </row>
    <row r="31" spans="1:11" x14ac:dyDescent="0.2">
      <c r="B31" s="88"/>
      <c r="C31" s="131"/>
      <c r="D31" s="132"/>
      <c r="E31" s="133"/>
      <c r="F31" s="134"/>
      <c r="G31" s="88"/>
      <c r="H31" s="131"/>
      <c r="I31" s="135"/>
      <c r="J31" s="137"/>
      <c r="K31" s="137"/>
    </row>
    <row r="32" spans="1:11" ht="15.75" x14ac:dyDescent="0.25">
      <c r="B32" s="86" t="s">
        <v>3</v>
      </c>
      <c r="C32" s="124"/>
      <c r="D32" s="111"/>
      <c r="E32" s="139"/>
      <c r="F32" s="140"/>
      <c r="G32" s="141"/>
      <c r="H32" s="142"/>
      <c r="I32" s="143"/>
      <c r="J32" s="137"/>
      <c r="K32" s="137"/>
    </row>
    <row r="33" spans="1:12" x14ac:dyDescent="0.2">
      <c r="B33" s="87" t="s">
        <v>5</v>
      </c>
      <c r="C33" s="127" t="s">
        <v>22</v>
      </c>
      <c r="D33" s="119">
        <f>'CSEA April 2018'!$B$12</f>
        <v>36051</v>
      </c>
      <c r="E33" s="119">
        <f>'CSEA April 2018'!$J$12</f>
        <v>1180</v>
      </c>
      <c r="F33" s="119">
        <f>'CSEA April 2018'!$I$14</f>
        <v>49417</v>
      </c>
      <c r="G33" s="121" t="s">
        <v>24</v>
      </c>
      <c r="H33" s="118" t="s">
        <v>23</v>
      </c>
      <c r="I33" s="123">
        <f>'CSEA April 2018'!$J$14</f>
        <v>1299</v>
      </c>
      <c r="J33" s="137"/>
      <c r="K33" s="137"/>
    </row>
    <row r="34" spans="1:12" x14ac:dyDescent="0.2">
      <c r="A34" s="8"/>
      <c r="B34" s="125"/>
      <c r="C34" s="106"/>
      <c r="D34" s="186"/>
      <c r="E34" s="186"/>
      <c r="F34" s="186"/>
      <c r="G34" s="125"/>
      <c r="H34" s="106"/>
      <c r="I34" s="105"/>
      <c r="J34" s="137"/>
      <c r="K34" s="137"/>
      <c r="L34" s="137"/>
    </row>
    <row r="35" spans="1:12" x14ac:dyDescent="0.2">
      <c r="A35" s="8"/>
      <c r="B35" s="125"/>
      <c r="C35" s="106"/>
      <c r="D35" s="186"/>
      <c r="E35" s="186"/>
      <c r="F35" s="186"/>
      <c r="G35" s="125"/>
      <c r="H35" s="106"/>
      <c r="I35" s="105"/>
      <c r="J35" s="137"/>
      <c r="K35" s="137"/>
      <c r="L35" s="137"/>
    </row>
    <row r="36" spans="1:12" s="223" customFormat="1" ht="20.25" x14ac:dyDescent="0.3">
      <c r="A36" s="42" t="s">
        <v>144</v>
      </c>
      <c r="B36" s="222"/>
      <c r="C36" s="226"/>
      <c r="D36" s="227"/>
      <c r="E36" s="227"/>
      <c r="F36" s="227"/>
      <c r="G36" s="222"/>
      <c r="H36" s="226"/>
      <c r="I36" s="228"/>
      <c r="J36" s="225"/>
      <c r="K36" s="225"/>
      <c r="L36" s="225"/>
    </row>
    <row r="37" spans="1:12" x14ac:dyDescent="0.2">
      <c r="A37" s="8"/>
      <c r="B37" s="125"/>
      <c r="C37" s="106"/>
      <c r="D37" s="186"/>
      <c r="E37" s="186"/>
      <c r="F37" s="186"/>
      <c r="G37" s="125"/>
      <c r="H37" s="106"/>
      <c r="I37" s="105"/>
      <c r="J37" s="137"/>
      <c r="K37" s="137"/>
      <c r="L37" s="137"/>
    </row>
    <row r="38" spans="1:12" ht="25.5" x14ac:dyDescent="0.2">
      <c r="A38" s="1"/>
      <c r="B38" s="53" t="s">
        <v>12</v>
      </c>
      <c r="C38" s="54" t="s">
        <v>61</v>
      </c>
      <c r="D38" s="55" t="s">
        <v>62</v>
      </c>
      <c r="E38" s="56" t="s">
        <v>2</v>
      </c>
      <c r="F38" s="57" t="s">
        <v>0</v>
      </c>
      <c r="G38" s="58" t="s">
        <v>64</v>
      </c>
      <c r="H38" s="54" t="s">
        <v>13</v>
      </c>
      <c r="I38" s="59" t="s">
        <v>1</v>
      </c>
      <c r="J38" s="137"/>
      <c r="K38" s="137"/>
      <c r="L38" s="137"/>
    </row>
    <row r="39" spans="1:12" x14ac:dyDescent="0.2">
      <c r="B39" s="88"/>
      <c r="C39" s="131"/>
      <c r="D39" s="132"/>
      <c r="E39" s="133"/>
      <c r="F39" s="134"/>
      <c r="G39" s="88"/>
      <c r="H39" s="131"/>
      <c r="I39" s="135"/>
      <c r="J39" s="137"/>
      <c r="K39" s="137"/>
      <c r="L39" s="137"/>
    </row>
    <row r="40" spans="1:12" ht="15.75" x14ac:dyDescent="0.25">
      <c r="B40" s="86" t="s">
        <v>3</v>
      </c>
      <c r="C40" s="109"/>
      <c r="D40" s="111"/>
      <c r="E40" s="139"/>
      <c r="F40" s="140"/>
      <c r="G40" s="141"/>
      <c r="H40" s="142"/>
      <c r="I40" s="143"/>
      <c r="J40" s="137"/>
      <c r="K40" s="137"/>
      <c r="L40" s="137"/>
    </row>
    <row r="41" spans="1:12" x14ac:dyDescent="0.2">
      <c r="B41" s="87" t="s">
        <v>107</v>
      </c>
      <c r="C41" s="118" t="s">
        <v>14</v>
      </c>
      <c r="D41" s="119">
        <f>'CSEA April 2018'!$B$9</f>
        <v>30632</v>
      </c>
      <c r="E41" s="119">
        <f>'CSEA April 2018'!$J$9</f>
        <v>1037</v>
      </c>
      <c r="F41" s="119">
        <f>'CSEA April 2018'!$I$12</f>
        <v>44311</v>
      </c>
      <c r="G41" s="121" t="s">
        <v>108</v>
      </c>
      <c r="H41" s="118" t="s">
        <v>15</v>
      </c>
      <c r="I41" s="123">
        <f>'CSEA April 2018'!$J$12</f>
        <v>1180</v>
      </c>
      <c r="J41" s="137"/>
      <c r="K41" s="137"/>
      <c r="L41" s="137"/>
    </row>
    <row r="42" spans="1:12" x14ac:dyDescent="0.2">
      <c r="A42" s="8"/>
      <c r="B42" s="222" t="s">
        <v>145</v>
      </c>
      <c r="C42" s="106"/>
      <c r="D42" s="186"/>
      <c r="E42" s="186"/>
      <c r="F42" s="186"/>
      <c r="G42" s="125"/>
      <c r="H42" s="106"/>
      <c r="I42" s="105"/>
      <c r="J42" s="137"/>
      <c r="K42" s="137"/>
      <c r="L42" s="137"/>
    </row>
    <row r="43" spans="1:12" x14ac:dyDescent="0.2">
      <c r="C43" s="29"/>
      <c r="D43" s="145"/>
      <c r="E43" s="51"/>
      <c r="F43" s="51"/>
      <c r="G43" s="137"/>
      <c r="H43" s="136"/>
      <c r="I43" s="51"/>
      <c r="J43" s="137"/>
      <c r="K43" s="137"/>
      <c r="L43" s="137"/>
    </row>
    <row r="44" spans="1:12" s="15" customFormat="1" ht="20.25" x14ac:dyDescent="0.3">
      <c r="A44" s="50" t="s">
        <v>115</v>
      </c>
      <c r="C44" s="32"/>
      <c r="D44" s="16"/>
      <c r="E44" s="16"/>
      <c r="F44" s="16"/>
      <c r="H44" s="32"/>
      <c r="I44" s="16"/>
    </row>
    <row r="45" spans="1:12" x14ac:dyDescent="0.2">
      <c r="E45" s="10"/>
      <c r="F45" s="10"/>
      <c r="I45" s="10"/>
    </row>
    <row r="46" spans="1:12" s="1" customFormat="1" ht="28.5" customHeight="1" x14ac:dyDescent="0.2">
      <c r="B46" s="53" t="s">
        <v>12</v>
      </c>
      <c r="C46" s="54" t="s">
        <v>61</v>
      </c>
      <c r="D46" s="55" t="s">
        <v>62</v>
      </c>
      <c r="E46" s="56" t="s">
        <v>2</v>
      </c>
      <c r="F46" s="57" t="s">
        <v>0</v>
      </c>
      <c r="G46" s="58" t="s">
        <v>64</v>
      </c>
      <c r="H46" s="54" t="s">
        <v>13</v>
      </c>
      <c r="I46" s="59" t="s">
        <v>1</v>
      </c>
    </row>
    <row r="47" spans="1:12" x14ac:dyDescent="0.2">
      <c r="B47" s="88"/>
      <c r="C47" s="131"/>
      <c r="D47" s="132"/>
      <c r="E47" s="133"/>
      <c r="F47" s="134"/>
      <c r="G47" s="88"/>
      <c r="H47" s="131"/>
      <c r="I47" s="135"/>
    </row>
    <row r="48" spans="1:12" ht="15.75" x14ac:dyDescent="0.25">
      <c r="B48" s="86" t="s">
        <v>3</v>
      </c>
      <c r="C48" s="109"/>
      <c r="D48" s="111"/>
      <c r="E48" s="139"/>
      <c r="F48" s="140"/>
      <c r="G48" s="141"/>
      <c r="H48" s="142"/>
      <c r="I48" s="143"/>
      <c r="J48" s="137"/>
      <c r="K48" s="137"/>
      <c r="L48" s="137"/>
    </row>
    <row r="49" spans="1:12" x14ac:dyDescent="0.2">
      <c r="B49" s="85" t="s">
        <v>6</v>
      </c>
      <c r="C49" s="117" t="s">
        <v>14</v>
      </c>
      <c r="D49" s="119">
        <f>'CSEA April 2018'!$B$9</f>
        <v>30632</v>
      </c>
      <c r="E49" s="119">
        <f>'CSEA April 2018'!$J$9</f>
        <v>1037</v>
      </c>
      <c r="F49" s="119">
        <f>'CSEA April 2018'!$I$12</f>
        <v>44311</v>
      </c>
      <c r="G49" s="120" t="s">
        <v>17</v>
      </c>
      <c r="H49" s="117"/>
      <c r="I49" s="122"/>
      <c r="J49" s="137"/>
      <c r="K49" s="137"/>
      <c r="L49" s="137"/>
    </row>
    <row r="50" spans="1:12" x14ac:dyDescent="0.2">
      <c r="B50" s="87" t="s">
        <v>7</v>
      </c>
      <c r="C50" s="118" t="s">
        <v>19</v>
      </c>
      <c r="D50" s="119">
        <f>'CSEA April 2018'!$B$11</f>
        <v>34148</v>
      </c>
      <c r="E50" s="119" t="s">
        <v>81</v>
      </c>
      <c r="F50" s="119">
        <f>'CSEA April 2018'!$I$12</f>
        <v>44311</v>
      </c>
      <c r="G50" s="121" t="s">
        <v>57</v>
      </c>
      <c r="H50" s="118" t="s">
        <v>15</v>
      </c>
      <c r="I50" s="123">
        <f>'CSEA April 2018'!$J$12</f>
        <v>1180</v>
      </c>
      <c r="J50" s="137"/>
      <c r="K50" s="137"/>
      <c r="L50" s="137"/>
    </row>
    <row r="51" spans="1:12" x14ac:dyDescent="0.2">
      <c r="B51" s="294" t="s">
        <v>84</v>
      </c>
      <c r="C51" s="294"/>
      <c r="D51" s="294"/>
      <c r="E51" s="294"/>
      <c r="F51" s="294"/>
      <c r="G51" s="294"/>
      <c r="H51" s="294"/>
      <c r="I51" s="294"/>
      <c r="J51" s="137"/>
      <c r="K51" s="137"/>
      <c r="L51" s="137"/>
    </row>
    <row r="52" spans="1:12" x14ac:dyDescent="0.2">
      <c r="B52" s="8"/>
      <c r="C52" s="106"/>
      <c r="D52" s="105"/>
      <c r="E52" s="105"/>
      <c r="F52" s="105"/>
      <c r="G52" s="125"/>
      <c r="H52" s="106"/>
      <c r="I52" s="105"/>
      <c r="J52" s="137"/>
      <c r="K52" s="137"/>
      <c r="L52" s="137"/>
    </row>
    <row r="53" spans="1:12" x14ac:dyDescent="0.2">
      <c r="C53" s="146"/>
      <c r="D53" s="145"/>
      <c r="E53" s="51"/>
      <c r="F53" s="51"/>
      <c r="G53" s="137"/>
      <c r="H53" s="136"/>
      <c r="I53" s="51"/>
      <c r="J53" s="137"/>
      <c r="K53" s="137"/>
      <c r="L53" s="137"/>
    </row>
    <row r="54" spans="1:12" s="6" customFormat="1" ht="20.25" x14ac:dyDescent="0.3">
      <c r="A54" s="40" t="s">
        <v>116</v>
      </c>
      <c r="C54" s="30"/>
      <c r="D54" s="17"/>
      <c r="E54" s="17"/>
      <c r="F54" s="17"/>
      <c r="H54" s="30"/>
      <c r="I54" s="17"/>
    </row>
    <row r="55" spans="1:12" x14ac:dyDescent="0.2">
      <c r="E55" s="10"/>
      <c r="F55" s="10"/>
      <c r="I55" s="10"/>
    </row>
    <row r="56" spans="1:12" s="1" customFormat="1" ht="25.5" x14ac:dyDescent="0.2">
      <c r="B56" s="53" t="s">
        <v>12</v>
      </c>
      <c r="C56" s="54" t="s">
        <v>61</v>
      </c>
      <c r="D56" s="55" t="s">
        <v>62</v>
      </c>
      <c r="E56" s="56" t="s">
        <v>2</v>
      </c>
      <c r="F56" s="57" t="s">
        <v>0</v>
      </c>
      <c r="G56" s="58" t="s">
        <v>64</v>
      </c>
      <c r="H56" s="54" t="s">
        <v>13</v>
      </c>
      <c r="I56" s="59" t="s">
        <v>1</v>
      </c>
    </row>
    <row r="57" spans="1:12" x14ac:dyDescent="0.2">
      <c r="B57" s="88"/>
      <c r="C57" s="131"/>
      <c r="D57" s="132"/>
      <c r="E57" s="133"/>
      <c r="F57" s="134"/>
      <c r="G57" s="88"/>
      <c r="H57" s="131"/>
      <c r="I57" s="135"/>
    </row>
    <row r="58" spans="1:12" ht="15.75" x14ac:dyDescent="0.25">
      <c r="B58" s="86" t="s">
        <v>3</v>
      </c>
      <c r="C58" s="109"/>
      <c r="D58" s="111"/>
      <c r="E58" s="139"/>
      <c r="F58" s="140"/>
      <c r="G58" s="141"/>
      <c r="H58" s="142"/>
      <c r="I58" s="143"/>
      <c r="J58" s="137"/>
      <c r="K58" s="137"/>
    </row>
    <row r="59" spans="1:12" x14ac:dyDescent="0.2">
      <c r="B59" s="60" t="s">
        <v>63</v>
      </c>
      <c r="C59" s="162" t="s">
        <v>27</v>
      </c>
      <c r="D59" s="163">
        <f>'CSEA April 2018'!B14</f>
        <v>40324</v>
      </c>
      <c r="E59" s="164">
        <f>'CSEA April 2018'!J14</f>
        <v>1299</v>
      </c>
      <c r="F59" s="165">
        <f>'CSEA April 2018'!$I$17</f>
        <v>58028</v>
      </c>
      <c r="G59" s="120" t="s">
        <v>17</v>
      </c>
      <c r="H59" s="142"/>
      <c r="I59" s="143"/>
      <c r="J59" s="137"/>
      <c r="K59" s="137"/>
    </row>
    <row r="60" spans="1:12" x14ac:dyDescent="0.2">
      <c r="B60" s="87" t="s">
        <v>8</v>
      </c>
      <c r="C60" s="118" t="s">
        <v>16</v>
      </c>
      <c r="D60" s="119">
        <f>'CSEA April 2018'!$B$16</f>
        <v>45159</v>
      </c>
      <c r="E60" s="119">
        <f>'CSEA April 2018'!$J$16</f>
        <v>1407</v>
      </c>
      <c r="F60" s="218">
        <f>'CSEA April 2018'!$I$17</f>
        <v>58028</v>
      </c>
      <c r="G60" s="121" t="s">
        <v>25</v>
      </c>
      <c r="H60" s="118" t="s">
        <v>18</v>
      </c>
      <c r="I60" s="123">
        <f>'CSEA April 2018'!$J$17</f>
        <v>1465</v>
      </c>
      <c r="J60" s="137"/>
      <c r="K60" s="137"/>
    </row>
    <row r="61" spans="1:12" x14ac:dyDescent="0.2">
      <c r="C61" s="136"/>
      <c r="D61" s="51"/>
      <c r="E61" s="51"/>
      <c r="F61" s="51"/>
      <c r="G61" s="137"/>
      <c r="H61" s="136"/>
      <c r="I61" s="51"/>
      <c r="J61" s="137"/>
      <c r="K61" s="137"/>
    </row>
    <row r="62" spans="1:12" s="6" customFormat="1" ht="13.15" customHeight="1" x14ac:dyDescent="0.3">
      <c r="A62" s="7"/>
      <c r="B62" s="7"/>
      <c r="C62" s="136"/>
      <c r="D62" s="51"/>
      <c r="E62" s="51"/>
      <c r="F62" s="51"/>
      <c r="G62" s="137"/>
      <c r="H62" s="136"/>
      <c r="I62" s="51"/>
    </row>
    <row r="63" spans="1:12" ht="20.25" x14ac:dyDescent="0.3">
      <c r="A63" s="40" t="s">
        <v>117</v>
      </c>
      <c r="B63" s="6"/>
      <c r="C63" s="30"/>
      <c r="D63" s="17"/>
      <c r="E63" s="17"/>
      <c r="F63" s="17"/>
      <c r="G63" s="6"/>
      <c r="H63" s="30"/>
      <c r="I63" s="17"/>
    </row>
    <row r="64" spans="1:12" s="1" customFormat="1" ht="15.75" x14ac:dyDescent="0.25">
      <c r="A64" s="7"/>
      <c r="B64" s="9"/>
      <c r="C64" s="28"/>
      <c r="D64" s="102"/>
      <c r="E64" s="12"/>
      <c r="F64" s="13"/>
      <c r="G64" s="11"/>
      <c r="H64" s="31"/>
      <c r="I64" s="14"/>
    </row>
    <row r="65" spans="1:11" ht="25.5" x14ac:dyDescent="0.2">
      <c r="A65" s="1"/>
      <c r="B65" s="53" t="s">
        <v>12</v>
      </c>
      <c r="C65" s="54" t="s">
        <v>61</v>
      </c>
      <c r="D65" s="55" t="s">
        <v>62</v>
      </c>
      <c r="E65" s="56" t="s">
        <v>2</v>
      </c>
      <c r="F65" s="57" t="s">
        <v>0</v>
      </c>
      <c r="G65" s="58" t="s">
        <v>64</v>
      </c>
      <c r="H65" s="54" t="s">
        <v>13</v>
      </c>
      <c r="I65" s="59" t="s">
        <v>1</v>
      </c>
    </row>
    <row r="66" spans="1:11" x14ac:dyDescent="0.2">
      <c r="B66" s="88"/>
      <c r="C66" s="131"/>
      <c r="D66" s="132"/>
      <c r="E66" s="133"/>
      <c r="F66" s="134"/>
      <c r="G66" s="88"/>
      <c r="H66" s="131"/>
      <c r="I66" s="135"/>
    </row>
    <row r="67" spans="1:11" ht="15.75" x14ac:dyDescent="0.25">
      <c r="B67" s="86" t="s">
        <v>3</v>
      </c>
      <c r="C67" s="109"/>
      <c r="D67" s="111"/>
      <c r="E67" s="139"/>
      <c r="F67" s="140"/>
      <c r="G67" s="141"/>
      <c r="H67" s="142"/>
      <c r="I67" s="143"/>
    </row>
    <row r="68" spans="1:11" x14ac:dyDescent="0.2">
      <c r="B68" s="87" t="s">
        <v>9</v>
      </c>
      <c r="C68" s="118" t="s">
        <v>14</v>
      </c>
      <c r="D68" s="119">
        <f>'CSEA April 2018'!$B$9</f>
        <v>30632</v>
      </c>
      <c r="E68" s="119">
        <f>'CSEA April 2018'!$J$9</f>
        <v>1037</v>
      </c>
      <c r="F68" s="119">
        <f>'CSEA April 2018'!$I$12</f>
        <v>44311</v>
      </c>
      <c r="G68" s="121" t="s">
        <v>58</v>
      </c>
      <c r="H68" s="118" t="s">
        <v>15</v>
      </c>
      <c r="I68" s="123">
        <f>'CSEA April 2018'!$J$12</f>
        <v>1180</v>
      </c>
    </row>
    <row r="69" spans="1:11" x14ac:dyDescent="0.2">
      <c r="C69" s="136"/>
      <c r="D69" s="51"/>
      <c r="E69" s="51"/>
      <c r="F69" s="51"/>
      <c r="G69" s="137"/>
      <c r="H69" s="136"/>
      <c r="I69" s="51"/>
    </row>
    <row r="70" spans="1:11" s="27" customFormat="1" x14ac:dyDescent="0.2">
      <c r="C70" s="37"/>
      <c r="D70" s="38"/>
      <c r="E70" s="38"/>
      <c r="F70" s="38"/>
      <c r="H70" s="37"/>
      <c r="I70" s="38"/>
    </row>
    <row r="71" spans="1:11" s="27" customFormat="1" ht="20.25" x14ac:dyDescent="0.3">
      <c r="A71" s="40" t="s">
        <v>118</v>
      </c>
      <c r="B71" s="6"/>
      <c r="C71" s="30"/>
      <c r="D71" s="17"/>
      <c r="E71" s="17"/>
      <c r="F71" s="17"/>
      <c r="G71" s="6"/>
      <c r="H71" s="30"/>
      <c r="I71" s="17"/>
    </row>
    <row r="72" spans="1:11" s="21" customFormat="1" ht="15.75" x14ac:dyDescent="0.25">
      <c r="A72" s="7"/>
      <c r="B72" s="9"/>
      <c r="C72" s="28"/>
      <c r="D72" s="102"/>
      <c r="E72" s="12"/>
      <c r="F72" s="13"/>
      <c r="G72" s="11"/>
      <c r="H72" s="31"/>
      <c r="I72" s="14"/>
    </row>
    <row r="73" spans="1:11" s="1" customFormat="1" ht="28.5" customHeight="1" x14ac:dyDescent="0.2">
      <c r="B73" s="53" t="s">
        <v>12</v>
      </c>
      <c r="C73" s="54" t="s">
        <v>61</v>
      </c>
      <c r="D73" s="55" t="s">
        <v>62</v>
      </c>
      <c r="E73" s="56" t="s">
        <v>2</v>
      </c>
      <c r="F73" s="57" t="s">
        <v>0</v>
      </c>
      <c r="G73" s="58" t="s">
        <v>64</v>
      </c>
      <c r="H73" s="54" t="s">
        <v>13</v>
      </c>
      <c r="I73" s="59" t="s">
        <v>1</v>
      </c>
    </row>
    <row r="74" spans="1:11" x14ac:dyDescent="0.2">
      <c r="B74" s="88"/>
      <c r="C74" s="131"/>
      <c r="D74" s="132"/>
      <c r="E74" s="133"/>
      <c r="F74" s="134"/>
      <c r="G74" s="88"/>
      <c r="H74" s="131"/>
      <c r="I74" s="135"/>
    </row>
    <row r="75" spans="1:11" ht="15.75" x14ac:dyDescent="0.25">
      <c r="B75" s="86" t="s">
        <v>3</v>
      </c>
      <c r="C75" s="109"/>
      <c r="D75" s="111"/>
      <c r="E75" s="139"/>
      <c r="F75" s="140"/>
      <c r="G75" s="141"/>
      <c r="H75" s="142"/>
      <c r="I75" s="143"/>
      <c r="J75" s="137"/>
      <c r="K75" s="137"/>
    </row>
    <row r="76" spans="1:11" x14ac:dyDescent="0.2">
      <c r="B76" s="87" t="s">
        <v>79</v>
      </c>
      <c r="C76" s="118" t="s">
        <v>14</v>
      </c>
      <c r="D76" s="119">
        <f>'CSEA April 2018'!$B$9</f>
        <v>30632</v>
      </c>
      <c r="E76" s="119">
        <f>'CSEA April 2018'!$J$9</f>
        <v>1037</v>
      </c>
      <c r="F76" s="119">
        <f>'CSEA April 2018'!$I$12</f>
        <v>44311</v>
      </c>
      <c r="G76" s="121" t="s">
        <v>85</v>
      </c>
      <c r="H76" s="118" t="s">
        <v>15</v>
      </c>
      <c r="I76" s="123">
        <f>'CSEA April 2018'!$J$12</f>
        <v>1180</v>
      </c>
      <c r="J76" s="137"/>
      <c r="K76" s="137"/>
    </row>
    <row r="77" spans="1:11" x14ac:dyDescent="0.2">
      <c r="C77" s="136"/>
      <c r="D77" s="51"/>
      <c r="E77" s="51"/>
      <c r="F77" s="51"/>
      <c r="G77" s="137"/>
      <c r="H77" s="136"/>
      <c r="I77" s="51"/>
    </row>
    <row r="78" spans="1:11" s="27" customFormat="1" x14ac:dyDescent="0.2">
      <c r="C78" s="37"/>
      <c r="D78" s="38"/>
      <c r="E78" s="38"/>
      <c r="F78" s="38"/>
      <c r="H78" s="37"/>
      <c r="I78" s="38"/>
    </row>
    <row r="79" spans="1:11" s="27" customFormat="1" ht="20.25" x14ac:dyDescent="0.3">
      <c r="A79" s="50" t="s">
        <v>119</v>
      </c>
      <c r="C79" s="37"/>
      <c r="D79" s="38"/>
      <c r="E79" s="38"/>
      <c r="F79" s="38"/>
      <c r="H79" s="37"/>
      <c r="I79" s="38"/>
    </row>
    <row r="80" spans="1:11" s="21" customFormat="1" x14ac:dyDescent="0.2">
      <c r="B80" s="26"/>
      <c r="C80" s="35"/>
      <c r="D80" s="36"/>
      <c r="E80" s="12"/>
      <c r="F80" s="13"/>
      <c r="G80" s="11"/>
      <c r="H80" s="31"/>
      <c r="I80" s="14"/>
    </row>
    <row r="81" spans="1:11" s="1" customFormat="1" ht="28.5" customHeight="1" x14ac:dyDescent="0.2">
      <c r="B81" s="53" t="s">
        <v>12</v>
      </c>
      <c r="C81" s="54" t="s">
        <v>61</v>
      </c>
      <c r="D81" s="55" t="s">
        <v>62</v>
      </c>
      <c r="E81" s="56" t="s">
        <v>2</v>
      </c>
      <c r="F81" s="57" t="s">
        <v>0</v>
      </c>
      <c r="G81" s="58" t="s">
        <v>64</v>
      </c>
      <c r="H81" s="54" t="s">
        <v>13</v>
      </c>
      <c r="I81" s="59" t="s">
        <v>1</v>
      </c>
    </row>
    <row r="82" spans="1:11" x14ac:dyDescent="0.2">
      <c r="B82" s="88"/>
      <c r="C82" s="126"/>
      <c r="D82" s="132"/>
      <c r="E82" s="133"/>
      <c r="F82" s="134"/>
      <c r="G82" s="88"/>
      <c r="H82" s="131"/>
      <c r="I82" s="135"/>
    </row>
    <row r="83" spans="1:11" ht="15.75" x14ac:dyDescent="0.25">
      <c r="B83" s="107" t="s">
        <v>3</v>
      </c>
      <c r="C83" s="109"/>
      <c r="D83" s="111"/>
      <c r="E83" s="139"/>
      <c r="F83" s="140"/>
      <c r="G83" s="141"/>
      <c r="H83" s="142"/>
      <c r="I83" s="143"/>
      <c r="J83" s="137"/>
      <c r="K83" s="137"/>
    </row>
    <row r="84" spans="1:11" x14ac:dyDescent="0.2">
      <c r="B84" s="121" t="s">
        <v>31</v>
      </c>
      <c r="C84" s="118" t="s">
        <v>14</v>
      </c>
      <c r="D84" s="119">
        <f>'CSEA April 2018'!$B$9</f>
        <v>30632</v>
      </c>
      <c r="E84" s="119" t="s">
        <v>30</v>
      </c>
      <c r="F84" s="119" t="s">
        <v>30</v>
      </c>
      <c r="G84" s="121" t="s">
        <v>59</v>
      </c>
      <c r="H84" s="118" t="s">
        <v>26</v>
      </c>
      <c r="I84" s="123">
        <f>'CSEA April 2018'!$J$10</f>
        <v>1088</v>
      </c>
      <c r="J84" s="137"/>
      <c r="K84" s="137"/>
    </row>
    <row r="85" spans="1:11" x14ac:dyDescent="0.2">
      <c r="B85" s="292" t="s">
        <v>83</v>
      </c>
      <c r="C85" s="292"/>
      <c r="D85" s="292"/>
      <c r="E85" s="292"/>
      <c r="F85" s="292"/>
      <c r="G85" s="292"/>
      <c r="H85" s="292"/>
      <c r="I85" s="292"/>
      <c r="J85" s="137"/>
      <c r="K85" s="137"/>
    </row>
    <row r="86" spans="1:11" x14ac:dyDescent="0.2">
      <c r="B86" s="150"/>
      <c r="C86" s="146"/>
      <c r="D86" s="145"/>
      <c r="E86" s="51"/>
      <c r="F86" s="51"/>
      <c r="G86" s="137"/>
      <c r="H86" s="136"/>
      <c r="I86" s="51"/>
      <c r="J86" s="137"/>
      <c r="K86" s="137"/>
    </row>
    <row r="87" spans="1:11" x14ac:dyDescent="0.2">
      <c r="B87" s="137"/>
      <c r="C87" s="146"/>
      <c r="D87" s="145"/>
      <c r="E87" s="51"/>
      <c r="F87" s="51"/>
      <c r="G87" s="137"/>
      <c r="H87" s="136"/>
      <c r="I87" s="51"/>
      <c r="J87" s="137"/>
      <c r="K87" s="137"/>
    </row>
    <row r="88" spans="1:11" s="6" customFormat="1" ht="20.25" x14ac:dyDescent="0.3">
      <c r="A88" s="40" t="s">
        <v>120</v>
      </c>
      <c r="C88" s="30"/>
      <c r="D88" s="17"/>
      <c r="E88" s="17"/>
      <c r="F88" s="17"/>
      <c r="H88" s="30"/>
      <c r="I88" s="17"/>
    </row>
    <row r="89" spans="1:11" ht="15.75" x14ac:dyDescent="0.25">
      <c r="B89" s="9"/>
      <c r="C89" s="28"/>
      <c r="D89" s="102"/>
      <c r="E89" s="12"/>
      <c r="F89" s="13"/>
      <c r="G89" s="11"/>
      <c r="H89" s="31"/>
      <c r="I89" s="14"/>
    </row>
    <row r="90" spans="1:11" s="1" customFormat="1" ht="28.5" customHeight="1" x14ac:dyDescent="0.2">
      <c r="B90" s="53" t="s">
        <v>12</v>
      </c>
      <c r="C90" s="54" t="s">
        <v>61</v>
      </c>
      <c r="D90" s="55" t="s">
        <v>62</v>
      </c>
      <c r="E90" s="56" t="s">
        <v>2</v>
      </c>
      <c r="F90" s="57" t="s">
        <v>0</v>
      </c>
      <c r="G90" s="58" t="s">
        <v>64</v>
      </c>
      <c r="H90" s="54" t="s">
        <v>13</v>
      </c>
      <c r="I90" s="59" t="s">
        <v>1</v>
      </c>
    </row>
    <row r="91" spans="1:11" x14ac:dyDescent="0.2">
      <c r="B91" s="88"/>
      <c r="C91" s="131"/>
      <c r="D91" s="132"/>
      <c r="E91" s="133"/>
      <c r="F91" s="134"/>
      <c r="G91" s="88"/>
      <c r="H91" s="131"/>
      <c r="I91" s="135"/>
    </row>
    <row r="92" spans="1:11" ht="15.75" x14ac:dyDescent="0.25">
      <c r="B92" s="86" t="s">
        <v>3</v>
      </c>
      <c r="C92" s="109"/>
      <c r="D92" s="111"/>
      <c r="E92" s="139"/>
      <c r="F92" s="140"/>
      <c r="G92" s="141"/>
      <c r="H92" s="142"/>
      <c r="I92" s="143"/>
    </row>
    <row r="93" spans="1:11" x14ac:dyDescent="0.2">
      <c r="B93" s="87" t="s">
        <v>75</v>
      </c>
      <c r="C93" s="118" t="s">
        <v>14</v>
      </c>
      <c r="D93" s="119">
        <f>'CSEA April 2018'!$B$9</f>
        <v>30632</v>
      </c>
      <c r="E93" s="119">
        <f>'CSEA April 2018'!$J$9</f>
        <v>1037</v>
      </c>
      <c r="F93" s="119">
        <f>'CSEA April 2018'!$I$12</f>
        <v>44311</v>
      </c>
      <c r="G93" s="121" t="s">
        <v>76</v>
      </c>
      <c r="H93" s="118" t="s">
        <v>15</v>
      </c>
      <c r="I93" s="123">
        <f>'CSEA April 2018'!$J$12</f>
        <v>1180</v>
      </c>
    </row>
    <row r="94" spans="1:11" x14ac:dyDescent="0.2">
      <c r="B94" s="137"/>
      <c r="C94" s="146"/>
      <c r="D94" s="145"/>
      <c r="E94" s="51"/>
      <c r="F94" s="51"/>
      <c r="G94" s="137"/>
      <c r="H94" s="136"/>
      <c r="I94" s="51"/>
      <c r="J94" s="137"/>
      <c r="K94" s="137"/>
    </row>
    <row r="95" spans="1:11" x14ac:dyDescent="0.2">
      <c r="B95" s="137"/>
      <c r="C95" s="146"/>
      <c r="D95" s="145"/>
      <c r="E95" s="51"/>
      <c r="F95" s="51"/>
      <c r="G95" s="137"/>
      <c r="H95" s="136"/>
      <c r="I95" s="51"/>
      <c r="J95" s="137"/>
      <c r="K95" s="137"/>
    </row>
    <row r="96" spans="1:11" ht="20.25" x14ac:dyDescent="0.3">
      <c r="A96" s="40" t="s">
        <v>121</v>
      </c>
      <c r="B96" s="6"/>
      <c r="C96" s="30"/>
      <c r="D96" s="17"/>
      <c r="E96" s="17"/>
      <c r="F96" s="17"/>
      <c r="G96" s="6"/>
      <c r="H96" s="30"/>
      <c r="I96" s="17"/>
    </row>
    <row r="97" spans="1:11" s="1" customFormat="1" ht="28.5" customHeight="1" x14ac:dyDescent="0.25">
      <c r="A97" s="7"/>
      <c r="B97" s="9"/>
      <c r="C97" s="28"/>
      <c r="D97" s="102"/>
      <c r="E97" s="12"/>
      <c r="F97" s="13"/>
      <c r="G97" s="11"/>
      <c r="H97" s="31"/>
      <c r="I97" s="14"/>
    </row>
    <row r="98" spans="1:11" ht="25.5" x14ac:dyDescent="0.2">
      <c r="A98" s="1"/>
      <c r="B98" s="53" t="s">
        <v>12</v>
      </c>
      <c r="C98" s="54" t="s">
        <v>61</v>
      </c>
      <c r="D98" s="55" t="s">
        <v>62</v>
      </c>
      <c r="E98" s="56" t="s">
        <v>2</v>
      </c>
      <c r="F98" s="57" t="s">
        <v>0</v>
      </c>
      <c r="G98" s="58" t="s">
        <v>64</v>
      </c>
      <c r="H98" s="54" t="s">
        <v>13</v>
      </c>
      <c r="I98" s="59" t="s">
        <v>1</v>
      </c>
    </row>
    <row r="99" spans="1:11" x14ac:dyDescent="0.2">
      <c r="B99" s="88"/>
      <c r="C99" s="131"/>
      <c r="D99" s="132"/>
      <c r="E99" s="133"/>
      <c r="F99" s="134"/>
      <c r="G99" s="88"/>
      <c r="H99" s="131"/>
      <c r="I99" s="135"/>
      <c r="J99" s="137"/>
      <c r="K99" s="137"/>
    </row>
    <row r="100" spans="1:11" ht="15.75" x14ac:dyDescent="0.25">
      <c r="B100" s="86" t="s">
        <v>3</v>
      </c>
      <c r="C100" s="109"/>
      <c r="D100" s="111"/>
      <c r="E100" s="139"/>
      <c r="F100" s="140"/>
      <c r="G100" s="141"/>
      <c r="H100" s="142"/>
      <c r="I100" s="143"/>
      <c r="J100" s="137"/>
      <c r="K100" s="137"/>
    </row>
    <row r="101" spans="1:11" ht="25.5" x14ac:dyDescent="0.2">
      <c r="B101" s="203" t="s">
        <v>73</v>
      </c>
      <c r="C101" s="201" t="s">
        <v>14</v>
      </c>
      <c r="D101" s="217">
        <f>'CSEA April 2018'!$B$9</f>
        <v>30632</v>
      </c>
      <c r="E101" s="217">
        <f>'CSEA April 2018'!$J$9</f>
        <v>1037</v>
      </c>
      <c r="F101" s="217">
        <f>'CSEA April 2018'!$I$12</f>
        <v>44311</v>
      </c>
      <c r="G101" s="202" t="s">
        <v>74</v>
      </c>
      <c r="H101" s="201" t="s">
        <v>15</v>
      </c>
      <c r="I101" s="206">
        <f>'CSEA April 2018'!$J$12</f>
        <v>1180</v>
      </c>
      <c r="J101" s="137"/>
      <c r="K101" s="137"/>
    </row>
    <row r="102" spans="1:11" x14ac:dyDescent="0.2">
      <c r="D102" s="51"/>
      <c r="E102" s="51"/>
      <c r="F102" s="51"/>
      <c r="G102" s="137"/>
      <c r="H102" s="136"/>
      <c r="I102" s="51"/>
      <c r="J102" s="137"/>
      <c r="K102" s="137"/>
    </row>
    <row r="103" spans="1:11" x14ac:dyDescent="0.2">
      <c r="D103" s="51"/>
      <c r="E103" s="51"/>
      <c r="F103" s="51"/>
      <c r="G103" s="137"/>
      <c r="H103" s="136"/>
      <c r="I103" s="51"/>
      <c r="J103" s="137"/>
      <c r="K103" s="137"/>
    </row>
    <row r="104" spans="1:11" ht="20.25" x14ac:dyDescent="0.3">
      <c r="A104" s="40" t="s">
        <v>122</v>
      </c>
      <c r="E104" s="10"/>
      <c r="F104" s="10"/>
      <c r="I104" s="10"/>
      <c r="J104" s="137"/>
      <c r="K104" s="137"/>
    </row>
    <row r="105" spans="1:11" ht="15.75" x14ac:dyDescent="0.25">
      <c r="B105" s="9"/>
      <c r="C105" s="28"/>
      <c r="D105" s="102"/>
      <c r="E105" s="12"/>
      <c r="F105" s="13"/>
      <c r="G105" s="11"/>
      <c r="H105" s="31"/>
      <c r="I105" s="14"/>
      <c r="J105" s="137"/>
      <c r="K105" s="137"/>
    </row>
    <row r="106" spans="1:11" ht="25.5" x14ac:dyDescent="0.2">
      <c r="A106" s="1"/>
      <c r="B106" s="166" t="s">
        <v>12</v>
      </c>
      <c r="C106" s="167" t="s">
        <v>61</v>
      </c>
      <c r="D106" s="168" t="s">
        <v>62</v>
      </c>
      <c r="E106" s="169" t="s">
        <v>2</v>
      </c>
      <c r="F106" s="170" t="s">
        <v>0</v>
      </c>
      <c r="G106" s="171" t="s">
        <v>64</v>
      </c>
      <c r="H106" s="167" t="s">
        <v>13</v>
      </c>
      <c r="I106" s="172" t="s">
        <v>1</v>
      </c>
      <c r="J106" s="137"/>
      <c r="K106" s="137"/>
    </row>
    <row r="107" spans="1:11" x14ac:dyDescent="0.2">
      <c r="B107" s="152"/>
      <c r="C107" s="151"/>
      <c r="D107" s="179"/>
      <c r="E107" s="175"/>
      <c r="F107" s="180"/>
      <c r="G107" s="176"/>
      <c r="H107" s="182"/>
      <c r="I107" s="177"/>
      <c r="J107" s="137"/>
      <c r="K107" s="137"/>
    </row>
    <row r="108" spans="1:11" ht="15.75" x14ac:dyDescent="0.25">
      <c r="B108" s="153" t="s">
        <v>3</v>
      </c>
      <c r="C108" s="28"/>
      <c r="D108" s="156"/>
      <c r="E108" s="173"/>
      <c r="F108" s="181"/>
      <c r="G108" s="174"/>
      <c r="H108" s="183"/>
      <c r="I108" s="178"/>
      <c r="J108" s="137"/>
      <c r="K108" s="137"/>
    </row>
    <row r="109" spans="1:11" ht="25.5" x14ac:dyDescent="0.2">
      <c r="B109" s="204" t="s">
        <v>10</v>
      </c>
      <c r="C109" s="205" t="s">
        <v>22</v>
      </c>
      <c r="D109" s="206">
        <f>'CSEA April 2018'!$B$12</f>
        <v>36051</v>
      </c>
      <c r="E109" s="207">
        <f>'CSEA April 2018'!$J$12</f>
        <v>1180</v>
      </c>
      <c r="F109" s="206">
        <f>'CSEA April 2018'!$I$14</f>
        <v>49417</v>
      </c>
      <c r="G109" s="208" t="s">
        <v>88</v>
      </c>
      <c r="H109" s="214" t="s">
        <v>23</v>
      </c>
      <c r="I109" s="215">
        <f>'CSEA April 2018'!$J$14</f>
        <v>1299</v>
      </c>
      <c r="J109" s="137"/>
      <c r="K109" s="137"/>
    </row>
    <row r="110" spans="1:11" x14ac:dyDescent="0.2">
      <c r="C110" s="29"/>
      <c r="D110" s="145"/>
      <c r="E110" s="51"/>
      <c r="F110" s="51"/>
      <c r="G110" s="137"/>
      <c r="H110" s="136"/>
      <c r="I110" s="51"/>
    </row>
    <row r="111" spans="1:11" x14ac:dyDescent="0.2">
      <c r="E111" s="10"/>
      <c r="F111" s="10"/>
      <c r="I111" s="10"/>
    </row>
    <row r="112" spans="1:11" s="1" customFormat="1" ht="28.5" customHeight="1" x14ac:dyDescent="0.3">
      <c r="A112" s="40" t="s">
        <v>123</v>
      </c>
      <c r="B112" s="6"/>
      <c r="C112" s="30"/>
      <c r="D112" s="17"/>
      <c r="E112" s="17"/>
      <c r="F112" s="17"/>
      <c r="G112" s="6"/>
      <c r="H112" s="30"/>
      <c r="I112" s="17"/>
    </row>
    <row r="113" spans="1:12" ht="15.75" x14ac:dyDescent="0.25">
      <c r="B113" s="9"/>
      <c r="C113" s="28"/>
      <c r="D113" s="102"/>
      <c r="E113" s="12"/>
      <c r="F113" s="13"/>
      <c r="G113" s="11"/>
      <c r="H113" s="31"/>
      <c r="I113" s="14"/>
      <c r="J113" s="137"/>
      <c r="K113" s="137"/>
    </row>
    <row r="114" spans="1:12" ht="25.5" x14ac:dyDescent="0.2">
      <c r="A114" s="1"/>
      <c r="B114" s="53" t="s">
        <v>12</v>
      </c>
      <c r="C114" s="54" t="s">
        <v>61</v>
      </c>
      <c r="D114" s="55" t="s">
        <v>62</v>
      </c>
      <c r="E114" s="56" t="s">
        <v>2</v>
      </c>
      <c r="F114" s="57" t="s">
        <v>0</v>
      </c>
      <c r="G114" s="58" t="s">
        <v>64</v>
      </c>
      <c r="H114" s="54" t="s">
        <v>13</v>
      </c>
      <c r="I114" s="59" t="s">
        <v>1</v>
      </c>
      <c r="J114" s="137"/>
      <c r="K114" s="137"/>
    </row>
    <row r="115" spans="1:12" x14ac:dyDescent="0.2">
      <c r="B115" s="88"/>
      <c r="C115" s="131"/>
      <c r="D115" s="132"/>
      <c r="E115" s="133"/>
      <c r="F115" s="134"/>
      <c r="G115" s="88"/>
      <c r="H115" s="131"/>
      <c r="I115" s="135"/>
      <c r="J115" s="137"/>
      <c r="K115" s="137"/>
    </row>
    <row r="116" spans="1:12" ht="15.75" x14ac:dyDescent="0.25">
      <c r="B116" s="86" t="s">
        <v>3</v>
      </c>
      <c r="C116" s="109"/>
      <c r="D116" s="111"/>
      <c r="E116" s="139"/>
      <c r="F116" s="140"/>
      <c r="G116" s="141"/>
      <c r="H116" s="142"/>
      <c r="I116" s="143"/>
      <c r="J116" s="137"/>
      <c r="K116" s="137"/>
    </row>
    <row r="117" spans="1:12" x14ac:dyDescent="0.2">
      <c r="B117" s="87" t="s">
        <v>11</v>
      </c>
      <c r="C117" s="118" t="s">
        <v>16</v>
      </c>
      <c r="D117" s="119">
        <f>'CSEA April 2018'!$B$16</f>
        <v>45159</v>
      </c>
      <c r="E117" s="119">
        <f>'CSEA April 2018'!$J$16</f>
        <v>1407</v>
      </c>
      <c r="F117" s="119">
        <f>'CSEA April 2018'!$I$17</f>
        <v>58028</v>
      </c>
      <c r="G117" s="121" t="s">
        <v>28</v>
      </c>
      <c r="H117" s="118" t="s">
        <v>18</v>
      </c>
      <c r="I117" s="123">
        <f>'CSEA April 2018'!$J$17</f>
        <v>1465</v>
      </c>
      <c r="J117" s="137"/>
      <c r="K117" s="137"/>
    </row>
    <row r="118" spans="1:12" x14ac:dyDescent="0.2">
      <c r="B118" s="8"/>
      <c r="C118" s="106"/>
      <c r="D118" s="105"/>
      <c r="E118" s="105"/>
      <c r="F118" s="105"/>
      <c r="G118" s="125"/>
      <c r="H118" s="106"/>
      <c r="I118" s="105"/>
    </row>
    <row r="119" spans="1:12" s="6" customFormat="1" ht="15" customHeight="1" x14ac:dyDescent="0.3">
      <c r="A119" s="7"/>
      <c r="B119" s="7"/>
      <c r="C119" s="136"/>
      <c r="D119" s="51"/>
      <c r="E119" s="51"/>
      <c r="F119" s="51"/>
      <c r="G119" s="137"/>
      <c r="H119" s="136"/>
      <c r="I119" s="51"/>
    </row>
    <row r="120" spans="1:12" ht="20.25" x14ac:dyDescent="0.3">
      <c r="A120" s="50" t="s">
        <v>124</v>
      </c>
      <c r="B120" s="6"/>
      <c r="C120" s="30"/>
      <c r="D120" s="17"/>
      <c r="E120" s="17"/>
      <c r="F120" s="17"/>
      <c r="G120" s="6"/>
      <c r="H120" s="30"/>
      <c r="I120" s="17"/>
    </row>
    <row r="121" spans="1:12" s="1" customFormat="1" ht="15.75" x14ac:dyDescent="0.25">
      <c r="A121" s="7"/>
      <c r="B121" s="9"/>
      <c r="C121" s="28"/>
      <c r="D121" s="102"/>
      <c r="E121" s="12"/>
      <c r="F121" s="13"/>
      <c r="G121" s="11"/>
      <c r="H121" s="31"/>
      <c r="I121" s="14"/>
    </row>
    <row r="122" spans="1:12" ht="25.5" x14ac:dyDescent="0.2">
      <c r="A122" s="1"/>
      <c r="B122" s="53" t="s">
        <v>12</v>
      </c>
      <c r="C122" s="54" t="s">
        <v>61</v>
      </c>
      <c r="D122" s="55" t="s">
        <v>62</v>
      </c>
      <c r="E122" s="56" t="s">
        <v>2</v>
      </c>
      <c r="F122" s="57" t="s">
        <v>0</v>
      </c>
      <c r="G122" s="58" t="s">
        <v>64</v>
      </c>
      <c r="H122" s="54" t="s">
        <v>13</v>
      </c>
      <c r="I122" s="59" t="s">
        <v>1</v>
      </c>
    </row>
    <row r="123" spans="1:12" x14ac:dyDescent="0.2">
      <c r="B123" s="88"/>
      <c r="C123" s="131"/>
      <c r="D123" s="132"/>
      <c r="E123" s="133"/>
      <c r="F123" s="128"/>
      <c r="G123" s="129"/>
      <c r="H123" s="126"/>
      <c r="I123" s="130"/>
      <c r="J123" s="137"/>
      <c r="K123" s="137"/>
      <c r="L123" s="137"/>
    </row>
    <row r="124" spans="1:12" ht="15.75" x14ac:dyDescent="0.25">
      <c r="B124" s="86" t="s">
        <v>3</v>
      </c>
      <c r="C124" s="124"/>
      <c r="D124" s="111"/>
      <c r="E124" s="139"/>
      <c r="F124" s="140"/>
      <c r="G124" s="141"/>
      <c r="H124" s="142"/>
      <c r="I124" s="143"/>
      <c r="J124" s="137"/>
      <c r="K124" s="137"/>
      <c r="L124" s="137"/>
    </row>
    <row r="125" spans="1:12" x14ac:dyDescent="0.2">
      <c r="B125" s="87" t="s">
        <v>32</v>
      </c>
      <c r="C125" s="127" t="s">
        <v>14</v>
      </c>
      <c r="D125" s="112">
        <f>'CSEA April 2018'!$B$9</f>
        <v>30632</v>
      </c>
      <c r="E125" s="138" t="s">
        <v>30</v>
      </c>
      <c r="F125" s="138" t="s">
        <v>30</v>
      </c>
      <c r="G125" s="121" t="s">
        <v>29</v>
      </c>
      <c r="H125" s="118" t="s">
        <v>26</v>
      </c>
      <c r="I125" s="123">
        <f>'CSEA April 2018'!$J$10</f>
        <v>1088</v>
      </c>
      <c r="J125" s="137"/>
      <c r="K125" s="137"/>
      <c r="L125" s="137"/>
    </row>
    <row r="126" spans="1:12" x14ac:dyDescent="0.2">
      <c r="B126" s="292" t="s">
        <v>83</v>
      </c>
      <c r="C126" s="292"/>
      <c r="D126" s="292"/>
      <c r="E126" s="292"/>
      <c r="F126" s="292"/>
      <c r="G126" s="292"/>
      <c r="H126" s="292"/>
      <c r="I126" s="292"/>
      <c r="J126" s="137"/>
      <c r="K126" s="137"/>
      <c r="L126" s="137"/>
    </row>
    <row r="127" spans="1:12" s="6" customFormat="1" ht="15" customHeight="1" x14ac:dyDescent="0.3">
      <c r="A127" s="7"/>
      <c r="B127" s="7"/>
      <c r="C127" s="4"/>
      <c r="D127" s="51"/>
      <c r="E127" s="52"/>
      <c r="F127" s="52"/>
      <c r="G127" s="137"/>
      <c r="H127" s="136"/>
      <c r="I127" s="136"/>
    </row>
    <row r="128" spans="1:12" x14ac:dyDescent="0.2">
      <c r="D128" s="51"/>
      <c r="E128" s="52"/>
      <c r="F128" s="52"/>
      <c r="G128" s="137"/>
      <c r="H128" s="136"/>
      <c r="I128" s="136"/>
    </row>
    <row r="129" spans="1:11" s="1" customFormat="1" ht="28.5" customHeight="1" x14ac:dyDescent="0.3">
      <c r="A129" s="50" t="s">
        <v>125</v>
      </c>
      <c r="B129" s="6"/>
      <c r="C129" s="30"/>
      <c r="D129" s="17"/>
      <c r="E129" s="17"/>
      <c r="F129" s="17"/>
      <c r="G129" s="6"/>
      <c r="H129" s="30"/>
      <c r="I129" s="17"/>
    </row>
    <row r="130" spans="1:11" ht="15.75" x14ac:dyDescent="0.25">
      <c r="B130" s="9"/>
      <c r="C130" s="28"/>
      <c r="D130" s="102"/>
      <c r="E130" s="12"/>
      <c r="F130" s="13"/>
      <c r="G130" s="11"/>
      <c r="H130" s="31"/>
      <c r="I130" s="14"/>
    </row>
    <row r="131" spans="1:11" ht="25.5" x14ac:dyDescent="0.2">
      <c r="A131" s="1"/>
      <c r="B131" s="53" t="s">
        <v>12</v>
      </c>
      <c r="C131" s="54" t="s">
        <v>61</v>
      </c>
      <c r="D131" s="55" t="s">
        <v>62</v>
      </c>
      <c r="E131" s="56" t="s">
        <v>2</v>
      </c>
      <c r="F131" s="57" t="s">
        <v>0</v>
      </c>
      <c r="G131" s="58" t="s">
        <v>64</v>
      </c>
      <c r="H131" s="54" t="s">
        <v>13</v>
      </c>
      <c r="I131" s="59" t="s">
        <v>1</v>
      </c>
      <c r="J131" s="137"/>
    </row>
    <row r="132" spans="1:11" x14ac:dyDescent="0.2">
      <c r="B132" s="88"/>
      <c r="C132" s="131"/>
      <c r="D132" s="132"/>
      <c r="E132" s="133"/>
      <c r="F132" s="134"/>
      <c r="G132" s="88"/>
      <c r="H132" s="131"/>
      <c r="I132" s="135"/>
      <c r="J132" s="137"/>
    </row>
    <row r="133" spans="1:11" ht="15.75" x14ac:dyDescent="0.25">
      <c r="B133" s="86" t="s">
        <v>3</v>
      </c>
      <c r="C133" s="124"/>
      <c r="D133" s="111"/>
      <c r="E133" s="139"/>
      <c r="F133" s="140"/>
      <c r="G133" s="141"/>
      <c r="H133" s="142"/>
      <c r="I133" s="143"/>
      <c r="J133" s="137"/>
    </row>
    <row r="134" spans="1:11" x14ac:dyDescent="0.2">
      <c r="B134" s="87" t="s">
        <v>65</v>
      </c>
      <c r="C134" s="127" t="s">
        <v>27</v>
      </c>
      <c r="D134" s="119">
        <f>'CSEA April 2018'!$B$14</f>
        <v>40324</v>
      </c>
      <c r="E134" s="119">
        <f>'CSEA April 2018'!$J$14</f>
        <v>1299</v>
      </c>
      <c r="F134" s="119">
        <f>'CSEA April 2018'!$I$17</f>
        <v>58028</v>
      </c>
      <c r="G134" s="121" t="s">
        <v>66</v>
      </c>
      <c r="H134" s="118" t="s">
        <v>18</v>
      </c>
      <c r="I134" s="123">
        <f>'CSEA April 2018'!$J$17</f>
        <v>1465</v>
      </c>
      <c r="J134" s="137"/>
    </row>
    <row r="135" spans="1:11" s="6" customFormat="1" ht="13.15" customHeight="1" x14ac:dyDescent="0.3">
      <c r="A135" s="7"/>
      <c r="B135" s="7"/>
      <c r="C135" s="4"/>
      <c r="D135" s="51"/>
      <c r="E135" s="52"/>
      <c r="F135" s="52"/>
      <c r="G135" s="137"/>
      <c r="H135" s="136"/>
      <c r="I135" s="136"/>
    </row>
    <row r="137" spans="1:11" s="1" customFormat="1" ht="28.5" customHeight="1" x14ac:dyDescent="0.3">
      <c r="A137" s="50" t="s">
        <v>126</v>
      </c>
      <c r="B137" s="6"/>
      <c r="C137" s="30"/>
      <c r="D137" s="17"/>
      <c r="E137" s="17"/>
      <c r="F137" s="17"/>
      <c r="G137" s="6"/>
      <c r="H137" s="30"/>
      <c r="I137" s="17"/>
    </row>
    <row r="138" spans="1:11" ht="15.75" x14ac:dyDescent="0.25">
      <c r="B138" s="9"/>
      <c r="C138" s="28"/>
      <c r="D138" s="102"/>
      <c r="E138" s="12"/>
      <c r="F138" s="13"/>
      <c r="G138" s="11"/>
      <c r="H138" s="31"/>
      <c r="I138" s="14"/>
    </row>
    <row r="139" spans="1:11" ht="25.5" x14ac:dyDescent="0.2">
      <c r="A139" s="1"/>
      <c r="B139" s="53" t="s">
        <v>12</v>
      </c>
      <c r="C139" s="54" t="s">
        <v>61</v>
      </c>
      <c r="D139" s="55" t="s">
        <v>62</v>
      </c>
      <c r="E139" s="56" t="s">
        <v>2</v>
      </c>
      <c r="F139" s="57" t="s">
        <v>0</v>
      </c>
      <c r="G139" s="58" t="s">
        <v>64</v>
      </c>
      <c r="H139" s="54" t="s">
        <v>13</v>
      </c>
      <c r="I139" s="59" t="s">
        <v>1</v>
      </c>
      <c r="J139" s="137"/>
      <c r="K139" s="137"/>
    </row>
    <row r="140" spans="1:11" x14ac:dyDescent="0.2">
      <c r="B140" s="88"/>
      <c r="C140" s="142"/>
      <c r="D140" s="144"/>
      <c r="E140" s="139"/>
      <c r="F140" s="140"/>
      <c r="G140" s="141"/>
      <c r="H140" s="142"/>
      <c r="I140" s="143"/>
      <c r="J140" s="137"/>
      <c r="K140" s="137"/>
    </row>
    <row r="141" spans="1:11" ht="15.75" x14ac:dyDescent="0.25">
      <c r="B141" s="86" t="s">
        <v>3</v>
      </c>
      <c r="C141" s="109"/>
      <c r="D141" s="111"/>
      <c r="E141" s="139"/>
      <c r="F141" s="140"/>
      <c r="G141" s="141"/>
      <c r="H141" s="142"/>
      <c r="I141" s="143"/>
      <c r="J141" s="137"/>
      <c r="K141" s="137"/>
    </row>
    <row r="142" spans="1:11" ht="25.5" x14ac:dyDescent="0.2">
      <c r="B142" s="87" t="s">
        <v>46</v>
      </c>
      <c r="C142" s="118" t="s">
        <v>27</v>
      </c>
      <c r="D142" s="119">
        <f>'CSEA April 2018'!$B$14</f>
        <v>40324</v>
      </c>
      <c r="E142" s="119">
        <f>'CSEA April 2018'!$J$14</f>
        <v>1299</v>
      </c>
      <c r="F142" s="119">
        <f>'CSEA April 2018'!$I$17</f>
        <v>58028</v>
      </c>
      <c r="G142" s="213" t="s">
        <v>89</v>
      </c>
      <c r="H142" s="118" t="s">
        <v>18</v>
      </c>
      <c r="I142" s="123">
        <f>'CSEA April 2018'!$J$17</f>
        <v>1465</v>
      </c>
      <c r="J142" s="137"/>
      <c r="K142" s="137"/>
    </row>
    <row r="143" spans="1:11" x14ac:dyDescent="0.2">
      <c r="C143" s="136"/>
      <c r="D143" s="51"/>
      <c r="E143" s="52"/>
      <c r="F143" s="52"/>
      <c r="G143" s="137"/>
      <c r="H143" s="136"/>
      <c r="I143" s="136"/>
    </row>
    <row r="144" spans="1:11" s="6" customFormat="1" ht="13.15" customHeight="1" x14ac:dyDescent="0.3">
      <c r="A144" s="7"/>
      <c r="B144" s="7"/>
      <c r="C144" s="136"/>
      <c r="D144" s="51"/>
      <c r="E144" s="52"/>
      <c r="F144" s="52"/>
      <c r="G144" s="137"/>
      <c r="H144" s="136"/>
      <c r="I144" s="136"/>
    </row>
    <row r="145" spans="1:11" x14ac:dyDescent="0.2">
      <c r="C145" s="136"/>
      <c r="D145" s="51"/>
      <c r="E145" s="52"/>
      <c r="F145" s="52"/>
      <c r="G145" s="137"/>
      <c r="H145" s="136"/>
      <c r="I145" s="136"/>
    </row>
    <row r="146" spans="1:11" s="1" customFormat="1" ht="28.5" customHeight="1" x14ac:dyDescent="0.2">
      <c r="A146" s="7"/>
      <c r="B146" s="7"/>
      <c r="C146" s="4"/>
      <c r="D146" s="10"/>
      <c r="E146" s="2"/>
      <c r="F146" s="2"/>
      <c r="G146" s="7"/>
      <c r="H146" s="4"/>
      <c r="I146" s="4"/>
    </row>
    <row r="147" spans="1:11" x14ac:dyDescent="0.2">
      <c r="J147" s="137"/>
      <c r="K147" s="137"/>
    </row>
    <row r="148" spans="1:11" x14ac:dyDescent="0.2">
      <c r="J148" s="137"/>
      <c r="K148" s="137"/>
    </row>
    <row r="149" spans="1:11" x14ac:dyDescent="0.2">
      <c r="J149" s="137"/>
      <c r="K149" s="137"/>
    </row>
    <row r="150" spans="1:11" x14ac:dyDescent="0.2">
      <c r="J150" s="137"/>
      <c r="K150" s="137"/>
    </row>
    <row r="151" spans="1:11" x14ac:dyDescent="0.2">
      <c r="J151" s="137"/>
      <c r="K151" s="137"/>
    </row>
    <row r="152" spans="1:11" x14ac:dyDescent="0.2">
      <c r="J152" s="137"/>
      <c r="K152" s="137"/>
    </row>
  </sheetData>
  <mergeCells count="5">
    <mergeCell ref="B126:I126"/>
    <mergeCell ref="A1:I1"/>
    <mergeCell ref="B51:I51"/>
    <mergeCell ref="B85:I85"/>
    <mergeCell ref="A2:I2"/>
  </mergeCells>
  <phoneticPr fontId="2" type="noConversion"/>
  <pageMargins left="0.25" right="0.25" top="1" bottom="1" header="0.5" footer="0.5"/>
  <pageSetup scale="78" fitToHeight="0" orientation="landscape" r:id="rId1"/>
  <headerFooter alignWithMargins="0"/>
  <rowBreaks count="3" manualBreakCount="3">
    <brk id="62" max="8" man="1"/>
    <brk id="101"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7"/>
  <sheetViews>
    <sheetView zoomScale="90" zoomScaleNormal="90" workbookViewId="0">
      <selection activeCell="A13" sqref="A13:XFD13"/>
    </sheetView>
  </sheetViews>
  <sheetFormatPr defaultColWidth="9.140625" defaultRowHeight="12.75" x14ac:dyDescent="0.2"/>
  <cols>
    <col min="1" max="1" width="7" style="231" customWidth="1"/>
    <col min="2" max="2" width="47" style="231" customWidth="1"/>
    <col min="3" max="3" width="17.85546875" style="232" customWidth="1"/>
    <col min="4" max="4" width="18.28515625" style="70" customWidth="1"/>
    <col min="5" max="5" width="11.140625" style="235" customWidth="1"/>
    <col min="6" max="6" width="16" style="235" customWidth="1"/>
    <col min="7" max="7" width="40.140625" style="231" bestFit="1" customWidth="1"/>
    <col min="8" max="8" width="7.42578125" style="232" customWidth="1"/>
    <col min="9" max="9" width="15.7109375" style="232" customWidth="1"/>
    <col min="10" max="16384" width="9.140625" style="231"/>
  </cols>
  <sheetData>
    <row r="1" spans="1:10" ht="20.25" x14ac:dyDescent="0.2">
      <c r="A1" s="293" t="s">
        <v>127</v>
      </c>
      <c r="B1" s="293"/>
      <c r="C1" s="293"/>
      <c r="D1" s="293"/>
      <c r="E1" s="293"/>
      <c r="F1" s="293"/>
      <c r="G1" s="293"/>
      <c r="H1" s="293"/>
      <c r="I1" s="293"/>
    </row>
    <row r="2" spans="1:10" s="6" customFormat="1" ht="20.25" x14ac:dyDescent="0.3">
      <c r="A2" s="295" t="s">
        <v>146</v>
      </c>
      <c r="B2" s="293"/>
      <c r="C2" s="293"/>
      <c r="D2" s="293"/>
      <c r="E2" s="293"/>
      <c r="F2" s="293"/>
      <c r="G2" s="293"/>
      <c r="H2" s="293"/>
      <c r="I2" s="293"/>
    </row>
    <row r="3" spans="1:10" x14ac:dyDescent="0.2">
      <c r="J3" s="232"/>
    </row>
    <row r="4" spans="1:10" s="234" customFormat="1" ht="20.25" x14ac:dyDescent="0.3">
      <c r="A4" s="39" t="s">
        <v>128</v>
      </c>
      <c r="B4" s="6"/>
      <c r="C4" s="30"/>
      <c r="D4" s="17"/>
      <c r="E4" s="43"/>
      <c r="F4" s="43"/>
      <c r="G4" s="23"/>
      <c r="H4" s="34"/>
      <c r="I4" s="34"/>
    </row>
    <row r="5" spans="1:10" x14ac:dyDescent="0.2">
      <c r="A5" s="81"/>
      <c r="E5" s="232"/>
      <c r="G5" s="235"/>
      <c r="H5" s="235"/>
      <c r="J5" s="82"/>
    </row>
    <row r="6" spans="1:10" ht="25.5" x14ac:dyDescent="0.2">
      <c r="A6" s="234"/>
      <c r="B6" s="53" t="s">
        <v>12</v>
      </c>
      <c r="C6" s="54" t="s">
        <v>61</v>
      </c>
      <c r="D6" s="55" t="s">
        <v>62</v>
      </c>
      <c r="E6" s="56" t="s">
        <v>2</v>
      </c>
      <c r="F6" s="57" t="s">
        <v>0</v>
      </c>
      <c r="G6" s="58" t="s">
        <v>64</v>
      </c>
      <c r="H6" s="54" t="s">
        <v>13</v>
      </c>
      <c r="I6" s="59" t="s">
        <v>1</v>
      </c>
      <c r="J6" s="82"/>
    </row>
    <row r="7" spans="1:10" x14ac:dyDescent="0.2">
      <c r="B7" s="76"/>
      <c r="C7" s="236"/>
      <c r="D7" s="237"/>
      <c r="E7" s="238"/>
      <c r="F7" s="238"/>
      <c r="G7" s="238"/>
      <c r="H7" s="238"/>
      <c r="I7" s="239"/>
    </row>
    <row r="8" spans="1:10" ht="15.75" x14ac:dyDescent="0.25">
      <c r="B8" s="107" t="s">
        <v>3</v>
      </c>
      <c r="C8" s="109"/>
      <c r="D8" s="111"/>
      <c r="E8" s="240"/>
      <c r="F8" s="240"/>
      <c r="G8" s="240"/>
      <c r="H8" s="240"/>
      <c r="I8" s="241"/>
    </row>
    <row r="9" spans="1:10" x14ac:dyDescent="0.2">
      <c r="B9" s="242" t="s">
        <v>35</v>
      </c>
      <c r="C9" s="243" t="s">
        <v>14</v>
      </c>
      <c r="D9" s="244">
        <f>'CSEA April 2018'!$B$9</f>
        <v>30632</v>
      </c>
      <c r="E9" s="244">
        <f>'CSEA April 2018'!$J$9</f>
        <v>1037</v>
      </c>
      <c r="F9" s="244">
        <f>'CSEA April 2018'!$I$11</f>
        <v>42051</v>
      </c>
      <c r="G9" s="242" t="s">
        <v>17</v>
      </c>
      <c r="H9" s="243"/>
      <c r="I9" s="245"/>
    </row>
    <row r="10" spans="1:10" x14ac:dyDescent="0.2">
      <c r="B10" s="246" t="s">
        <v>36</v>
      </c>
      <c r="C10" s="247" t="s">
        <v>33</v>
      </c>
      <c r="D10" s="248">
        <f>'CSEA April 2018'!$B$10</f>
        <v>32325</v>
      </c>
      <c r="E10" s="248">
        <f>'CSEA April 2018'!$J$10</f>
        <v>1088</v>
      </c>
      <c r="F10" s="249">
        <f>'CSEA April 2018'!$I$11</f>
        <v>42051</v>
      </c>
      <c r="G10" s="246" t="s">
        <v>37</v>
      </c>
      <c r="H10" s="247" t="s">
        <v>34</v>
      </c>
      <c r="I10" s="249">
        <f>'CSEA April 2018'!$J$11</f>
        <v>1129</v>
      </c>
      <c r="J10" s="82"/>
    </row>
    <row r="11" spans="1:10" s="18" customFormat="1" ht="13.15" customHeight="1" x14ac:dyDescent="0.3">
      <c r="A11" s="231"/>
      <c r="B11" s="231"/>
      <c r="C11" s="232"/>
      <c r="D11" s="70"/>
      <c r="E11" s="70"/>
      <c r="F11" s="70"/>
      <c r="G11" s="231"/>
      <c r="H11" s="232"/>
      <c r="I11" s="70"/>
    </row>
    <row r="12" spans="1:10" x14ac:dyDescent="0.2">
      <c r="B12" s="26"/>
      <c r="C12" s="35"/>
      <c r="D12" s="36"/>
      <c r="F12" s="233"/>
      <c r="G12" s="233"/>
      <c r="H12" s="233"/>
      <c r="I12" s="82"/>
    </row>
    <row r="13" spans="1:10" x14ac:dyDescent="0.2">
      <c r="E13" s="70"/>
      <c r="F13" s="70"/>
      <c r="I13" s="70"/>
    </row>
    <row r="14" spans="1:10" ht="20.25" x14ac:dyDescent="0.3">
      <c r="A14" s="50" t="s">
        <v>129</v>
      </c>
      <c r="B14" s="187"/>
      <c r="C14" s="188"/>
      <c r="D14" s="189"/>
      <c r="E14" s="189"/>
      <c r="F14" s="189"/>
      <c r="G14" s="187"/>
      <c r="H14" s="188"/>
      <c r="I14" s="189"/>
    </row>
    <row r="15" spans="1:10" x14ac:dyDescent="0.2">
      <c r="A15" s="225"/>
      <c r="B15" s="19"/>
      <c r="C15" s="44"/>
      <c r="D15" s="103"/>
      <c r="E15" s="250"/>
      <c r="F15" s="250"/>
      <c r="G15" s="222"/>
      <c r="H15" s="226"/>
      <c r="I15" s="226"/>
    </row>
    <row r="16" spans="1:10" ht="25.5" x14ac:dyDescent="0.2">
      <c r="A16" s="192"/>
      <c r="B16" s="53" t="s">
        <v>12</v>
      </c>
      <c r="C16" s="54" t="s">
        <v>61</v>
      </c>
      <c r="D16" s="55" t="s">
        <v>62</v>
      </c>
      <c r="E16" s="56" t="s">
        <v>2</v>
      </c>
      <c r="F16" s="57" t="s">
        <v>0</v>
      </c>
      <c r="G16" s="58" t="s">
        <v>64</v>
      </c>
      <c r="H16" s="54" t="s">
        <v>13</v>
      </c>
      <c r="I16" s="59" t="s">
        <v>1</v>
      </c>
    </row>
    <row r="17" spans="1:36" x14ac:dyDescent="0.2">
      <c r="A17" s="225"/>
      <c r="B17" s="251"/>
      <c r="C17" s="252"/>
      <c r="D17" s="253"/>
      <c r="E17" s="254"/>
      <c r="F17" s="255"/>
      <c r="G17" s="254"/>
      <c r="H17" s="255"/>
      <c r="I17" s="256"/>
    </row>
    <row r="18" spans="1:36" ht="15.75" x14ac:dyDescent="0.25">
      <c r="A18" s="225"/>
      <c r="B18" s="190" t="s">
        <v>3</v>
      </c>
      <c r="C18" s="191"/>
      <c r="D18" s="156"/>
      <c r="E18" s="250"/>
      <c r="F18" s="257"/>
      <c r="G18" s="250"/>
      <c r="H18" s="257"/>
      <c r="I18" s="258"/>
    </row>
    <row r="19" spans="1:36" s="225" customFormat="1" x14ac:dyDescent="0.2">
      <c r="B19" s="259" t="s">
        <v>39</v>
      </c>
      <c r="C19" s="226" t="s">
        <v>14</v>
      </c>
      <c r="D19" s="244">
        <f>'CSEA April 2018'!$B$9</f>
        <v>30632</v>
      </c>
      <c r="E19" s="244">
        <f>'CSEA April 2018'!$J$9</f>
        <v>1037</v>
      </c>
      <c r="F19" s="260">
        <f>'CSEA April 2018'!$I$12</f>
        <v>44311</v>
      </c>
      <c r="G19" s="222" t="s">
        <v>17</v>
      </c>
      <c r="H19" s="241"/>
      <c r="I19" s="261"/>
    </row>
    <row r="20" spans="1:36" s="225" customFormat="1" ht="16.899999999999999" customHeight="1" x14ac:dyDescent="0.2">
      <c r="B20" s="209" t="s">
        <v>40</v>
      </c>
      <c r="C20" s="262" t="s">
        <v>33</v>
      </c>
      <c r="D20" s="248">
        <f>'CSEA April 2018'!$B$10</f>
        <v>32325</v>
      </c>
      <c r="E20" s="248">
        <f>'CSEA April 2018'!$J$10</f>
        <v>1088</v>
      </c>
      <c r="F20" s="260">
        <f>'CSEA April 2018'!$I$12</f>
        <v>44311</v>
      </c>
      <c r="G20" s="263" t="s">
        <v>38</v>
      </c>
      <c r="H20" s="210" t="s">
        <v>15</v>
      </c>
      <c r="I20" s="264">
        <f>'CSEA April 2018'!$J$12</f>
        <v>1180</v>
      </c>
    </row>
    <row r="21" spans="1:36" s="224" customFormat="1" ht="13.15" customHeight="1" x14ac:dyDescent="0.2">
      <c r="A21" s="225"/>
      <c r="B21" s="265"/>
      <c r="C21" s="265"/>
      <c r="D21" s="265"/>
      <c r="E21" s="265"/>
      <c r="F21" s="265"/>
      <c r="G21" s="265"/>
      <c r="H21" s="265"/>
      <c r="I21" s="265"/>
    </row>
    <row r="22" spans="1:36" x14ac:dyDescent="0.2">
      <c r="A22" s="224"/>
      <c r="B22" s="224"/>
      <c r="C22" s="224"/>
      <c r="D22" s="224"/>
      <c r="E22" s="224"/>
      <c r="F22" s="224"/>
      <c r="G22" s="224"/>
      <c r="H22" s="224"/>
      <c r="I22" s="224"/>
    </row>
    <row r="23" spans="1:36" x14ac:dyDescent="0.2">
      <c r="B23" s="26"/>
      <c r="C23" s="35"/>
      <c r="D23" s="36"/>
      <c r="F23" s="233"/>
      <c r="G23" s="233"/>
      <c r="H23" s="233"/>
      <c r="I23" s="82"/>
    </row>
    <row r="24" spans="1:36" ht="20.25" x14ac:dyDescent="0.3">
      <c r="A24" s="40" t="s">
        <v>130</v>
      </c>
      <c r="E24" s="70"/>
      <c r="F24" s="70"/>
      <c r="I24" s="70"/>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row>
    <row r="25" spans="1:36" x14ac:dyDescent="0.2">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row>
    <row r="26" spans="1:36" ht="25.5" x14ac:dyDescent="0.2">
      <c r="A26" s="234"/>
      <c r="B26" s="53" t="s">
        <v>12</v>
      </c>
      <c r="C26" s="54" t="s">
        <v>61</v>
      </c>
      <c r="D26" s="55" t="s">
        <v>62</v>
      </c>
      <c r="E26" s="56" t="s">
        <v>2</v>
      </c>
      <c r="F26" s="57" t="s">
        <v>0</v>
      </c>
      <c r="G26" s="58" t="s">
        <v>64</v>
      </c>
      <c r="H26" s="54" t="s">
        <v>13</v>
      </c>
      <c r="I26" s="59" t="s">
        <v>1</v>
      </c>
      <c r="J26" s="225"/>
    </row>
    <row r="27" spans="1:36" x14ac:dyDescent="0.2">
      <c r="A27" s="234"/>
      <c r="B27" s="152"/>
      <c r="C27" s="151"/>
      <c r="D27" s="155"/>
      <c r="E27" s="154"/>
      <c r="F27" s="158"/>
      <c r="G27" s="157"/>
      <c r="H27" s="160"/>
      <c r="I27" s="159"/>
      <c r="J27" s="225"/>
    </row>
    <row r="28" spans="1:36" ht="15.75" x14ac:dyDescent="0.25">
      <c r="B28" s="153" t="s">
        <v>3</v>
      </c>
      <c r="C28" s="28"/>
      <c r="D28" s="156"/>
      <c r="E28" s="250"/>
      <c r="F28" s="257"/>
      <c r="G28" s="222"/>
      <c r="H28" s="241"/>
      <c r="I28" s="258"/>
      <c r="J28" s="225"/>
    </row>
    <row r="29" spans="1:36" x14ac:dyDescent="0.2">
      <c r="B29" s="266" t="s">
        <v>151</v>
      </c>
      <c r="C29" s="82" t="s">
        <v>19</v>
      </c>
      <c r="D29" s="267">
        <f>'CSEA April 2018'!$B$11</f>
        <v>34148</v>
      </c>
      <c r="E29" s="228">
        <f>'CSEA April 2018'!$J$11</f>
        <v>1129</v>
      </c>
      <c r="F29" s="267">
        <f>'CSEA April 2018'!$I$15</f>
        <v>52039</v>
      </c>
      <c r="G29" s="222" t="s">
        <v>17</v>
      </c>
      <c r="H29" s="241"/>
      <c r="I29" s="261"/>
      <c r="J29" s="225"/>
    </row>
    <row r="30" spans="1:36" x14ac:dyDescent="0.2">
      <c r="B30" s="268" t="s">
        <v>152</v>
      </c>
      <c r="C30" s="269" t="s">
        <v>20</v>
      </c>
      <c r="D30" s="270">
        <f>'CSEA April 2018'!$B$13</f>
        <v>38113</v>
      </c>
      <c r="E30" s="271">
        <f>'CSEA April 2018'!$J$13</f>
        <v>1237</v>
      </c>
      <c r="F30" s="272">
        <f>'CSEA April 2018'!$I$15</f>
        <v>52039</v>
      </c>
      <c r="G30" s="273" t="s">
        <v>86</v>
      </c>
      <c r="H30" s="274" t="s">
        <v>41</v>
      </c>
      <c r="I30" s="275">
        <f>'CSEA April 2018'!$J$15</f>
        <v>1344</v>
      </c>
      <c r="J30" s="225"/>
    </row>
    <row r="31" spans="1:36" x14ac:dyDescent="0.2">
      <c r="B31" s="296"/>
      <c r="C31" s="296"/>
      <c r="D31" s="296"/>
      <c r="E31" s="296"/>
      <c r="F31" s="296"/>
      <c r="G31" s="296"/>
      <c r="H31" s="296"/>
      <c r="I31" s="296"/>
      <c r="J31" s="225"/>
    </row>
    <row r="32" spans="1:36" x14ac:dyDescent="0.2">
      <c r="B32" s="276"/>
      <c r="C32" s="277"/>
      <c r="D32" s="278"/>
      <c r="E32" s="278"/>
      <c r="F32" s="278"/>
      <c r="G32" s="279"/>
      <c r="H32" s="280"/>
      <c r="I32" s="278"/>
    </row>
    <row r="33" spans="1:9" x14ac:dyDescent="0.2">
      <c r="B33" s="81"/>
      <c r="C33" s="226"/>
      <c r="D33" s="228"/>
      <c r="E33" s="228"/>
      <c r="F33" s="228"/>
      <c r="G33" s="222"/>
      <c r="H33" s="226"/>
      <c r="I33" s="228"/>
    </row>
    <row r="34" spans="1:9" ht="20.25" x14ac:dyDescent="0.3">
      <c r="A34" s="39" t="s">
        <v>131</v>
      </c>
      <c r="B34" s="22"/>
      <c r="C34" s="45"/>
      <c r="D34" s="104"/>
      <c r="E34" s="46"/>
      <c r="F34" s="24"/>
      <c r="G34" s="24"/>
      <c r="H34" s="24"/>
      <c r="I34" s="25"/>
    </row>
    <row r="35" spans="1:9" x14ac:dyDescent="0.2">
      <c r="B35" s="19"/>
      <c r="C35" s="44"/>
      <c r="D35" s="103"/>
      <c r="E35" s="233"/>
      <c r="F35" s="233"/>
      <c r="G35" s="81"/>
      <c r="H35" s="82"/>
      <c r="I35" s="82"/>
    </row>
    <row r="36" spans="1:9" ht="25.5" x14ac:dyDescent="0.2">
      <c r="A36" s="234"/>
      <c r="B36" s="53" t="s">
        <v>12</v>
      </c>
      <c r="C36" s="54" t="s">
        <v>61</v>
      </c>
      <c r="D36" s="55" t="s">
        <v>62</v>
      </c>
      <c r="E36" s="56" t="s">
        <v>2</v>
      </c>
      <c r="F36" s="57" t="s">
        <v>0</v>
      </c>
      <c r="G36" s="58" t="s">
        <v>64</v>
      </c>
      <c r="H36" s="54" t="s">
        <v>13</v>
      </c>
      <c r="I36" s="59" t="s">
        <v>1</v>
      </c>
    </row>
    <row r="37" spans="1:9" x14ac:dyDescent="0.2">
      <c r="B37" s="76"/>
      <c r="C37" s="236"/>
      <c r="D37" s="237"/>
      <c r="E37" s="238"/>
      <c r="F37" s="238"/>
      <c r="G37" s="238"/>
      <c r="H37" s="238"/>
      <c r="I37" s="239"/>
    </row>
    <row r="38" spans="1:9" ht="15.75" x14ac:dyDescent="0.25">
      <c r="B38" s="86" t="s">
        <v>3</v>
      </c>
      <c r="C38" s="124"/>
      <c r="D38" s="111"/>
      <c r="E38" s="240"/>
      <c r="F38" s="240"/>
      <c r="G38" s="240"/>
      <c r="H38" s="240"/>
      <c r="I38" s="241"/>
    </row>
    <row r="39" spans="1:9" x14ac:dyDescent="0.2">
      <c r="B39" s="76" t="s">
        <v>70</v>
      </c>
      <c r="C39" s="281" t="s">
        <v>19</v>
      </c>
      <c r="D39" s="282">
        <f>'CSEA April 2018'!$B$11</f>
        <v>34148</v>
      </c>
      <c r="E39" s="282">
        <f>'CSEA April 2018'!$J$11</f>
        <v>1129</v>
      </c>
      <c r="F39" s="282">
        <f>'CSEA April 2018'!$I$14</f>
        <v>49417</v>
      </c>
      <c r="G39" s="220" t="s">
        <v>17</v>
      </c>
      <c r="H39" s="281"/>
      <c r="I39" s="267"/>
    </row>
    <row r="40" spans="1:9" x14ac:dyDescent="0.2">
      <c r="B40" s="229" t="s">
        <v>71</v>
      </c>
      <c r="C40" s="283" t="s">
        <v>22</v>
      </c>
      <c r="D40" s="284">
        <f>'CSEA April 2018'!$B$12</f>
        <v>36051</v>
      </c>
      <c r="E40" s="284">
        <f>'CSEA April 2018'!$J$12</f>
        <v>1180</v>
      </c>
      <c r="F40" s="285">
        <f>'CSEA April 2018'!$I$14</f>
        <v>49417</v>
      </c>
      <c r="G40" s="286" t="s">
        <v>72</v>
      </c>
      <c r="H40" s="283" t="s">
        <v>23</v>
      </c>
      <c r="I40" s="285">
        <f>'CSEA April 2018'!$J$14</f>
        <v>1299</v>
      </c>
    </row>
    <row r="41" spans="1:9" s="6" customFormat="1" ht="13.15" customHeight="1" x14ac:dyDescent="0.3">
      <c r="A41" s="231"/>
      <c r="B41" s="81"/>
      <c r="C41" s="226"/>
      <c r="D41" s="228"/>
      <c r="E41" s="228"/>
      <c r="F41" s="228"/>
      <c r="G41" s="222"/>
      <c r="H41" s="226"/>
      <c r="I41" s="228"/>
    </row>
    <row r="42" spans="1:9" x14ac:dyDescent="0.2">
      <c r="A42" s="225"/>
      <c r="B42" s="19"/>
      <c r="C42" s="287"/>
      <c r="D42" s="288"/>
      <c r="E42" s="288"/>
      <c r="F42" s="288"/>
      <c r="G42" s="225"/>
      <c r="H42" s="287"/>
      <c r="I42" s="288"/>
    </row>
    <row r="43" spans="1:9" x14ac:dyDescent="0.2">
      <c r="A43" s="225"/>
      <c r="B43" s="19"/>
      <c r="C43" s="287"/>
      <c r="D43" s="288"/>
      <c r="E43" s="288"/>
      <c r="F43" s="288"/>
      <c r="G43" s="225"/>
      <c r="H43" s="287"/>
      <c r="I43" s="288"/>
    </row>
    <row r="44" spans="1:9" s="234" customFormat="1" ht="20.25" x14ac:dyDescent="0.3">
      <c r="A44" s="50" t="s">
        <v>132</v>
      </c>
      <c r="B44" s="187"/>
      <c r="C44" s="188"/>
      <c r="D44" s="189"/>
      <c r="E44" s="189"/>
      <c r="F44" s="189"/>
      <c r="G44" s="187"/>
      <c r="H44" s="188"/>
      <c r="I44" s="189"/>
    </row>
    <row r="45" spans="1:9" s="234" customFormat="1" x14ac:dyDescent="0.2">
      <c r="A45" s="225"/>
      <c r="B45" s="225"/>
      <c r="C45" s="287"/>
      <c r="D45" s="288"/>
      <c r="E45" s="288"/>
      <c r="F45" s="288"/>
      <c r="G45" s="225"/>
      <c r="H45" s="287"/>
      <c r="I45" s="288"/>
    </row>
    <row r="46" spans="1:9" ht="25.5" x14ac:dyDescent="0.2">
      <c r="A46" s="192"/>
      <c r="B46" s="53" t="s">
        <v>12</v>
      </c>
      <c r="C46" s="54" t="s">
        <v>61</v>
      </c>
      <c r="D46" s="193" t="s">
        <v>62</v>
      </c>
      <c r="E46" s="194" t="s">
        <v>2</v>
      </c>
      <c r="F46" s="57" t="s">
        <v>0</v>
      </c>
      <c r="G46" s="58" t="s">
        <v>64</v>
      </c>
      <c r="H46" s="54" t="s">
        <v>13</v>
      </c>
      <c r="I46" s="59" t="s">
        <v>1</v>
      </c>
    </row>
    <row r="47" spans="1:9" x14ac:dyDescent="0.2">
      <c r="A47" s="192"/>
      <c r="B47" s="289"/>
      <c r="C47" s="290"/>
      <c r="D47" s="179"/>
      <c r="E47" s="175"/>
      <c r="F47" s="180"/>
      <c r="G47" s="176"/>
      <c r="H47" s="182"/>
      <c r="I47" s="177"/>
    </row>
    <row r="48" spans="1:9" ht="15.75" x14ac:dyDescent="0.25">
      <c r="A48" s="225"/>
      <c r="B48" s="190" t="s">
        <v>3</v>
      </c>
      <c r="C48" s="191"/>
      <c r="D48" s="156"/>
      <c r="E48" s="250"/>
      <c r="F48" s="257"/>
      <c r="G48" s="222"/>
      <c r="H48" s="241"/>
      <c r="I48" s="258"/>
    </row>
    <row r="49" spans="1:9" s="225" customFormat="1" x14ac:dyDescent="0.2">
      <c r="B49" s="259" t="s">
        <v>67</v>
      </c>
      <c r="C49" s="226" t="s">
        <v>14</v>
      </c>
      <c r="D49" s="260">
        <f>'CSEA April 2018'!$B$9</f>
        <v>30632</v>
      </c>
      <c r="E49" s="227">
        <f>'CSEA April 2018'!$J$9</f>
        <v>1037</v>
      </c>
      <c r="F49" s="260">
        <f>'CSEA April 2018'!$I$11</f>
        <v>42051</v>
      </c>
      <c r="G49" s="291" t="s">
        <v>17</v>
      </c>
      <c r="H49" s="241"/>
      <c r="I49" s="261"/>
    </row>
    <row r="50" spans="1:9" s="225" customFormat="1" x14ac:dyDescent="0.2">
      <c r="B50" s="209" t="s">
        <v>68</v>
      </c>
      <c r="C50" s="210" t="s">
        <v>33</v>
      </c>
      <c r="D50" s="249">
        <f>'CSEA April 2018'!$B$10</f>
        <v>32325</v>
      </c>
      <c r="E50" s="249">
        <f>'CSEA April 2018'!$J$10</f>
        <v>1088</v>
      </c>
      <c r="F50" s="249">
        <f>'CSEA April 2018'!$I$11</f>
        <v>42051</v>
      </c>
      <c r="G50" s="209" t="s">
        <v>60</v>
      </c>
      <c r="H50" s="210" t="s">
        <v>34</v>
      </c>
      <c r="I50" s="249">
        <f>'CSEA April 2018'!$J$11</f>
        <v>1129</v>
      </c>
    </row>
    <row r="51" spans="1:9" s="225" customFormat="1" x14ac:dyDescent="0.2">
      <c r="B51" s="41"/>
      <c r="C51" s="287"/>
      <c r="D51" s="288"/>
      <c r="E51" s="228"/>
      <c r="F51" s="228"/>
      <c r="G51" s="222"/>
      <c r="H51" s="287"/>
      <c r="I51" s="228"/>
    </row>
    <row r="52" spans="1:9" s="225" customFormat="1" x14ac:dyDescent="0.2">
      <c r="B52" s="41"/>
      <c r="C52" s="287"/>
      <c r="D52" s="288"/>
      <c r="E52" s="228"/>
      <c r="F52" s="228"/>
      <c r="G52" s="222"/>
      <c r="H52" s="287"/>
      <c r="I52" s="228"/>
    </row>
    <row r="53" spans="1:9" s="234" customFormat="1" x14ac:dyDescent="0.2">
      <c r="A53" s="231"/>
      <c r="B53" s="26"/>
      <c r="C53" s="35"/>
      <c r="D53" s="36"/>
      <c r="E53" s="235"/>
      <c r="F53" s="235"/>
      <c r="G53" s="231"/>
      <c r="H53" s="232"/>
      <c r="I53" s="232"/>
    </row>
    <row r="54" spans="1:9" ht="20.25" x14ac:dyDescent="0.3">
      <c r="A54" s="39" t="s">
        <v>169</v>
      </c>
      <c r="B54" s="22"/>
      <c r="C54" s="45"/>
      <c r="D54" s="104"/>
      <c r="E54" s="46"/>
      <c r="F54" s="24"/>
      <c r="G54" s="24"/>
      <c r="H54" s="24"/>
      <c r="I54" s="25"/>
    </row>
    <row r="55" spans="1:9" x14ac:dyDescent="0.2">
      <c r="B55" s="19"/>
      <c r="C55" s="44"/>
      <c r="D55" s="103"/>
      <c r="E55" s="233"/>
      <c r="F55" s="233"/>
      <c r="G55" s="81"/>
      <c r="H55" s="82"/>
      <c r="I55" s="82"/>
    </row>
    <row r="56" spans="1:9" ht="25.5" x14ac:dyDescent="0.2">
      <c r="A56" s="234"/>
      <c r="B56" s="53" t="s">
        <v>12</v>
      </c>
      <c r="C56" s="54" t="s">
        <v>61</v>
      </c>
      <c r="D56" s="55" t="s">
        <v>62</v>
      </c>
      <c r="E56" s="56" t="s">
        <v>2</v>
      </c>
      <c r="F56" s="57" t="s">
        <v>0</v>
      </c>
      <c r="G56" s="58" t="s">
        <v>64</v>
      </c>
      <c r="H56" s="54" t="s">
        <v>13</v>
      </c>
      <c r="I56" s="59" t="s">
        <v>1</v>
      </c>
    </row>
    <row r="57" spans="1:9" x14ac:dyDescent="0.2">
      <c r="B57" s="76"/>
      <c r="C57" s="236"/>
      <c r="D57" s="237"/>
      <c r="E57" s="238"/>
      <c r="F57" s="238"/>
      <c r="G57" s="238"/>
      <c r="H57" s="238"/>
      <c r="I57" s="239"/>
    </row>
    <row r="58" spans="1:9" ht="15.75" x14ac:dyDescent="0.25">
      <c r="B58" s="86" t="s">
        <v>3</v>
      </c>
      <c r="C58" s="124"/>
      <c r="D58" s="111"/>
      <c r="E58" s="240"/>
      <c r="F58" s="240"/>
      <c r="G58" s="240"/>
      <c r="H58" s="240"/>
      <c r="I58" s="241"/>
    </row>
    <row r="59" spans="1:9" x14ac:dyDescent="0.2">
      <c r="B59" s="76" t="s">
        <v>148</v>
      </c>
      <c r="C59" s="281" t="s">
        <v>22</v>
      </c>
      <c r="D59" s="282">
        <f>'CSEA April 2018'!$B$12</f>
        <v>36051</v>
      </c>
      <c r="E59" s="282">
        <f>'CSEA April 2018'!$J$12</f>
        <v>1180</v>
      </c>
      <c r="F59" s="282">
        <f>'CSEA April 2018'!$I$15</f>
        <v>52039</v>
      </c>
      <c r="G59" s="220" t="s">
        <v>17</v>
      </c>
      <c r="H59" s="281"/>
      <c r="I59" s="267"/>
    </row>
    <row r="60" spans="1:9" x14ac:dyDescent="0.2">
      <c r="B60" s="229" t="s">
        <v>148</v>
      </c>
      <c r="C60" s="283" t="s">
        <v>27</v>
      </c>
      <c r="D60" s="284">
        <f>'CSEA April 2018'!$B$14</f>
        <v>40324</v>
      </c>
      <c r="E60" s="284">
        <f>'CSEA April 2018'!$J$14</f>
        <v>1299</v>
      </c>
      <c r="F60" s="284">
        <f>'CSEA April 2018'!$I$15</f>
        <v>52039</v>
      </c>
      <c r="G60" s="286" t="s">
        <v>162</v>
      </c>
      <c r="H60" s="283" t="s">
        <v>41</v>
      </c>
      <c r="I60" s="285">
        <f>'CSEA April 2018'!$J$15</f>
        <v>1344</v>
      </c>
    </row>
    <row r="61" spans="1:9" x14ac:dyDescent="0.2">
      <c r="B61" s="220" t="s">
        <v>155</v>
      </c>
      <c r="E61" s="70"/>
      <c r="F61" s="70"/>
      <c r="I61" s="70"/>
    </row>
    <row r="62" spans="1:9" x14ac:dyDescent="0.2">
      <c r="B62" s="222"/>
      <c r="E62" s="70"/>
      <c r="F62" s="70"/>
      <c r="I62" s="70"/>
    </row>
    <row r="63" spans="1:9" x14ac:dyDescent="0.2">
      <c r="B63" s="222"/>
      <c r="E63" s="70"/>
      <c r="F63" s="70"/>
      <c r="I63" s="70"/>
    </row>
    <row r="64" spans="1:9" x14ac:dyDescent="0.2">
      <c r="B64" s="222"/>
      <c r="E64" s="70"/>
      <c r="F64" s="70"/>
      <c r="I64" s="70"/>
    </row>
    <row r="65" spans="1:10" ht="20.25" x14ac:dyDescent="0.3">
      <c r="A65" s="39" t="s">
        <v>170</v>
      </c>
      <c r="B65" s="22"/>
      <c r="C65" s="45"/>
      <c r="D65" s="104"/>
      <c r="E65" s="46"/>
      <c r="F65" s="24"/>
      <c r="G65" s="24"/>
      <c r="H65" s="24"/>
      <c r="I65" s="25"/>
    </row>
    <row r="66" spans="1:10" x14ac:dyDescent="0.2">
      <c r="B66" s="19"/>
      <c r="C66" s="44"/>
      <c r="D66" s="103"/>
      <c r="E66" s="233"/>
      <c r="F66" s="233"/>
      <c r="G66" s="81"/>
      <c r="H66" s="82"/>
      <c r="I66" s="82"/>
    </row>
    <row r="67" spans="1:10" ht="25.5" x14ac:dyDescent="0.2">
      <c r="A67" s="234"/>
      <c r="B67" s="53" t="s">
        <v>12</v>
      </c>
      <c r="C67" s="54" t="s">
        <v>61</v>
      </c>
      <c r="D67" s="55" t="s">
        <v>62</v>
      </c>
      <c r="E67" s="56" t="s">
        <v>2</v>
      </c>
      <c r="F67" s="57" t="s">
        <v>0</v>
      </c>
      <c r="G67" s="58" t="s">
        <v>64</v>
      </c>
      <c r="H67" s="54" t="s">
        <v>13</v>
      </c>
      <c r="I67" s="59" t="s">
        <v>1</v>
      </c>
    </row>
    <row r="68" spans="1:10" x14ac:dyDescent="0.2">
      <c r="B68" s="76"/>
      <c r="C68" s="236"/>
      <c r="D68" s="237"/>
      <c r="E68" s="238"/>
      <c r="F68" s="238"/>
      <c r="G68" s="238"/>
      <c r="H68" s="238"/>
      <c r="I68" s="239"/>
    </row>
    <row r="69" spans="1:10" ht="15.75" x14ac:dyDescent="0.25">
      <c r="B69" s="86" t="s">
        <v>3</v>
      </c>
      <c r="C69" s="124"/>
      <c r="D69" s="111"/>
      <c r="E69" s="240"/>
      <c r="F69" s="240"/>
      <c r="G69" s="240"/>
      <c r="H69" s="240"/>
      <c r="I69" s="241"/>
    </row>
    <row r="70" spans="1:10" x14ac:dyDescent="0.2">
      <c r="B70" s="76" t="s">
        <v>149</v>
      </c>
      <c r="C70" s="281" t="s">
        <v>22</v>
      </c>
      <c r="D70" s="282">
        <f>'CSEA April 2018'!$B$12</f>
        <v>36051</v>
      </c>
      <c r="E70" s="282">
        <f>'CSEA April 2018'!$J$12</f>
        <v>1180</v>
      </c>
      <c r="F70" s="282">
        <f>'CSEA April 2018'!$I$15</f>
        <v>52039</v>
      </c>
      <c r="G70" s="220" t="s">
        <v>17</v>
      </c>
      <c r="H70" s="281"/>
      <c r="I70" s="267"/>
    </row>
    <row r="71" spans="1:10" x14ac:dyDescent="0.2">
      <c r="B71" s="229" t="s">
        <v>150</v>
      </c>
      <c r="C71" s="283" t="s">
        <v>27</v>
      </c>
      <c r="D71" s="284">
        <f>'CSEA April 2018'!$B$14</f>
        <v>40324</v>
      </c>
      <c r="E71" s="284">
        <f>'CSEA April 2018'!$J$14</f>
        <v>1299</v>
      </c>
      <c r="F71" s="284">
        <f>'CSEA April 2018'!$I$15</f>
        <v>52039</v>
      </c>
      <c r="G71" s="286" t="s">
        <v>160</v>
      </c>
      <c r="H71" s="283" t="s">
        <v>41</v>
      </c>
      <c r="I71" s="285">
        <f>'CSEA April 2018'!$J$15</f>
        <v>1344</v>
      </c>
      <c r="J71" s="82"/>
    </row>
    <row r="72" spans="1:10" x14ac:dyDescent="0.2">
      <c r="B72" s="220" t="s">
        <v>158</v>
      </c>
      <c r="C72" s="226"/>
      <c r="D72" s="228"/>
      <c r="E72" s="228"/>
      <c r="F72" s="228"/>
      <c r="G72" s="222"/>
      <c r="H72" s="226"/>
      <c r="I72" s="228"/>
      <c r="J72" s="82"/>
    </row>
    <row r="73" spans="1:10" x14ac:dyDescent="0.2">
      <c r="B73" s="222"/>
      <c r="C73" s="226"/>
      <c r="D73" s="228"/>
      <c r="E73" s="228"/>
      <c r="F73" s="228"/>
      <c r="G73" s="222"/>
      <c r="H73" s="226"/>
      <c r="I73" s="228"/>
      <c r="J73" s="82"/>
    </row>
    <row r="74" spans="1:10" x14ac:dyDescent="0.2">
      <c r="B74" s="222"/>
      <c r="C74" s="226"/>
      <c r="D74" s="228"/>
      <c r="E74" s="228"/>
      <c r="F74" s="228"/>
      <c r="G74" s="222"/>
      <c r="H74" s="226"/>
      <c r="I74" s="228"/>
      <c r="J74" s="82"/>
    </row>
    <row r="75" spans="1:10" x14ac:dyDescent="0.2">
      <c r="B75" s="222"/>
      <c r="C75" s="226"/>
      <c r="D75" s="228"/>
      <c r="E75" s="228"/>
      <c r="F75" s="228"/>
      <c r="G75" s="222"/>
      <c r="H75" s="226"/>
      <c r="I75" s="228"/>
      <c r="J75" s="82"/>
    </row>
    <row r="76" spans="1:10" ht="20.25" x14ac:dyDescent="0.3">
      <c r="A76" s="39" t="s">
        <v>171</v>
      </c>
      <c r="B76" s="22"/>
      <c r="C76" s="45"/>
      <c r="D76" s="104"/>
      <c r="E76" s="46"/>
      <c r="F76" s="24"/>
      <c r="G76" s="24"/>
      <c r="H76" s="24"/>
      <c r="I76" s="25"/>
    </row>
    <row r="77" spans="1:10" x14ac:dyDescent="0.2">
      <c r="B77" s="19"/>
      <c r="C77" s="44"/>
      <c r="D77" s="103"/>
      <c r="E77" s="233"/>
      <c r="F77" s="233"/>
      <c r="G77" s="81"/>
      <c r="H77" s="82"/>
      <c r="I77" s="82"/>
    </row>
    <row r="78" spans="1:10" ht="25.5" x14ac:dyDescent="0.2">
      <c r="A78" s="234"/>
      <c r="B78" s="53" t="s">
        <v>12</v>
      </c>
      <c r="C78" s="54" t="s">
        <v>61</v>
      </c>
      <c r="D78" s="55" t="s">
        <v>62</v>
      </c>
      <c r="E78" s="56" t="s">
        <v>2</v>
      </c>
      <c r="F78" s="57" t="s">
        <v>0</v>
      </c>
      <c r="G78" s="58" t="s">
        <v>64</v>
      </c>
      <c r="H78" s="54" t="s">
        <v>13</v>
      </c>
      <c r="I78" s="59" t="s">
        <v>1</v>
      </c>
    </row>
    <row r="79" spans="1:10" x14ac:dyDescent="0.2">
      <c r="B79" s="76"/>
      <c r="C79" s="236"/>
      <c r="D79" s="237"/>
      <c r="E79" s="238"/>
      <c r="F79" s="238"/>
      <c r="G79" s="238"/>
      <c r="H79" s="238"/>
      <c r="I79" s="239"/>
    </row>
    <row r="80" spans="1:10" ht="15.75" x14ac:dyDescent="0.25">
      <c r="B80" s="86" t="s">
        <v>3</v>
      </c>
      <c r="C80" s="124"/>
      <c r="D80" s="111"/>
      <c r="E80" s="240"/>
      <c r="F80" s="240"/>
      <c r="G80" s="240"/>
      <c r="H80" s="240"/>
      <c r="I80" s="241"/>
    </row>
    <row r="81" spans="1:9" x14ac:dyDescent="0.2">
      <c r="B81" s="76" t="s">
        <v>153</v>
      </c>
      <c r="C81" s="281" t="s">
        <v>22</v>
      </c>
      <c r="D81" s="282">
        <f>'CSEA April 2018'!$B$12</f>
        <v>36051</v>
      </c>
      <c r="E81" s="282">
        <f>'CSEA April 2018'!$J$12</f>
        <v>1180</v>
      </c>
      <c r="F81" s="282">
        <f>'CSEA April 2018'!$I$15</f>
        <v>52039</v>
      </c>
      <c r="G81" s="220" t="s">
        <v>17</v>
      </c>
      <c r="H81" s="281"/>
      <c r="I81" s="267"/>
    </row>
    <row r="82" spans="1:9" x14ac:dyDescent="0.2">
      <c r="B82" s="229" t="s">
        <v>154</v>
      </c>
      <c r="C82" s="283" t="s">
        <v>27</v>
      </c>
      <c r="D82" s="284">
        <f>'CSEA April 2018'!$B$14</f>
        <v>40324</v>
      </c>
      <c r="E82" s="284">
        <f>'CSEA April 2018'!$J$14</f>
        <v>1299</v>
      </c>
      <c r="F82" s="284">
        <f>'CSEA April 2018'!$I$15</f>
        <v>52039</v>
      </c>
      <c r="G82" s="286" t="s">
        <v>161</v>
      </c>
      <c r="H82" s="283" t="s">
        <v>41</v>
      </c>
      <c r="I82" s="285">
        <f>'CSEA April 2018'!$J$15</f>
        <v>1344</v>
      </c>
    </row>
    <row r="83" spans="1:9" x14ac:dyDescent="0.2">
      <c r="B83" s="220" t="s">
        <v>159</v>
      </c>
      <c r="C83" s="226"/>
      <c r="D83" s="228"/>
      <c r="E83" s="228"/>
      <c r="F83" s="228"/>
      <c r="G83" s="222"/>
      <c r="H83" s="226"/>
      <c r="I83" s="228"/>
    </row>
    <row r="84" spans="1:9" x14ac:dyDescent="0.2">
      <c r="B84" s="222"/>
      <c r="C84" s="226"/>
      <c r="D84" s="228"/>
      <c r="E84" s="228"/>
      <c r="F84" s="228"/>
      <c r="G84" s="222"/>
      <c r="H84" s="226"/>
      <c r="I84" s="228"/>
    </row>
    <row r="85" spans="1:9" x14ac:dyDescent="0.2">
      <c r="B85" s="222"/>
      <c r="C85" s="226"/>
      <c r="D85" s="228"/>
      <c r="E85" s="228"/>
      <c r="F85" s="228"/>
      <c r="G85" s="222"/>
      <c r="H85" s="226"/>
      <c r="I85" s="228"/>
    </row>
    <row r="86" spans="1:9" x14ac:dyDescent="0.2">
      <c r="B86" s="222"/>
      <c r="C86" s="226"/>
      <c r="D86" s="228"/>
      <c r="E86" s="228"/>
      <c r="F86" s="228"/>
      <c r="G86" s="222"/>
      <c r="H86" s="226"/>
      <c r="I86" s="228"/>
    </row>
    <row r="87" spans="1:9" s="234" customFormat="1" ht="20.25" x14ac:dyDescent="0.3">
      <c r="A87" s="39" t="s">
        <v>172</v>
      </c>
      <c r="B87" s="22"/>
      <c r="C87" s="45"/>
      <c r="D87" s="104"/>
      <c r="E87" s="46"/>
      <c r="F87" s="24"/>
      <c r="G87" s="24"/>
      <c r="H87" s="24"/>
      <c r="I87" s="25"/>
    </row>
    <row r="88" spans="1:9" x14ac:dyDescent="0.2">
      <c r="B88" s="19"/>
      <c r="C88" s="44"/>
      <c r="D88" s="103"/>
      <c r="E88" s="233"/>
      <c r="F88" s="233"/>
      <c r="G88" s="81"/>
      <c r="H88" s="82"/>
      <c r="I88" s="82"/>
    </row>
    <row r="89" spans="1:9" ht="25.5" x14ac:dyDescent="0.2">
      <c r="A89" s="234"/>
      <c r="B89" s="53" t="s">
        <v>12</v>
      </c>
      <c r="C89" s="54" t="s">
        <v>61</v>
      </c>
      <c r="D89" s="55" t="s">
        <v>62</v>
      </c>
      <c r="E89" s="56" t="s">
        <v>2</v>
      </c>
      <c r="F89" s="57" t="s">
        <v>0</v>
      </c>
      <c r="G89" s="58" t="s">
        <v>64</v>
      </c>
      <c r="H89" s="54" t="s">
        <v>13</v>
      </c>
      <c r="I89" s="59" t="s">
        <v>1</v>
      </c>
    </row>
    <row r="90" spans="1:9" x14ac:dyDescent="0.2">
      <c r="B90" s="76"/>
      <c r="C90" s="236"/>
      <c r="D90" s="237"/>
      <c r="E90" s="238"/>
      <c r="F90" s="238"/>
      <c r="G90" s="238"/>
      <c r="H90" s="238"/>
      <c r="I90" s="239"/>
    </row>
    <row r="91" spans="1:9" ht="15.75" x14ac:dyDescent="0.25">
      <c r="B91" s="86" t="s">
        <v>3</v>
      </c>
      <c r="C91" s="124"/>
      <c r="D91" s="111"/>
      <c r="E91" s="240"/>
      <c r="F91" s="240"/>
      <c r="G91" s="240"/>
      <c r="H91" s="240"/>
      <c r="I91" s="241"/>
    </row>
    <row r="92" spans="1:9" x14ac:dyDescent="0.2">
      <c r="B92" s="76" t="s">
        <v>163</v>
      </c>
      <c r="C92" s="281" t="s">
        <v>22</v>
      </c>
      <c r="D92" s="282">
        <f>'CSEA April 2018'!$B$12</f>
        <v>36051</v>
      </c>
      <c r="E92" s="282">
        <f>'CSEA April 2018'!$J$12</f>
        <v>1180</v>
      </c>
      <c r="F92" s="282">
        <f>'CSEA April 2018'!$I$15</f>
        <v>52039</v>
      </c>
      <c r="G92" s="220" t="s">
        <v>17</v>
      </c>
      <c r="H92" s="281"/>
      <c r="I92" s="267"/>
    </row>
    <row r="93" spans="1:9" s="22" customFormat="1" ht="13.15" customHeight="1" x14ac:dyDescent="0.3">
      <c r="A93" s="231"/>
      <c r="B93" s="229" t="s">
        <v>164</v>
      </c>
      <c r="C93" s="283" t="s">
        <v>27</v>
      </c>
      <c r="D93" s="284">
        <f>'CSEA April 2018'!$B$14</f>
        <v>40324</v>
      </c>
      <c r="E93" s="284">
        <f>'CSEA April 2018'!$J$14</f>
        <v>1299</v>
      </c>
      <c r="F93" s="284">
        <f>'CSEA April 2018'!$I$15</f>
        <v>52039</v>
      </c>
      <c r="G93" s="286" t="s">
        <v>165</v>
      </c>
      <c r="H93" s="283" t="s">
        <v>41</v>
      </c>
      <c r="I93" s="285">
        <f>'CSEA April 2018'!$J$15</f>
        <v>1344</v>
      </c>
    </row>
    <row r="94" spans="1:9" x14ac:dyDescent="0.2">
      <c r="B94" s="220" t="s">
        <v>156</v>
      </c>
      <c r="C94" s="226"/>
      <c r="D94" s="228"/>
      <c r="E94" s="228"/>
      <c r="F94" s="228"/>
      <c r="G94" s="222"/>
      <c r="H94" s="226"/>
      <c r="I94" s="228"/>
    </row>
    <row r="95" spans="1:9" x14ac:dyDescent="0.2">
      <c r="B95" s="81"/>
      <c r="C95" s="226"/>
      <c r="D95" s="228"/>
      <c r="E95" s="228"/>
      <c r="F95" s="228"/>
      <c r="G95" s="222"/>
      <c r="H95" s="226"/>
      <c r="I95" s="228"/>
    </row>
    <row r="96" spans="1:9" x14ac:dyDescent="0.2">
      <c r="B96" s="81"/>
      <c r="C96" s="226"/>
      <c r="D96" s="228"/>
      <c r="E96" s="228"/>
      <c r="F96" s="228"/>
      <c r="G96" s="222"/>
      <c r="H96" s="226"/>
      <c r="I96" s="228"/>
    </row>
    <row r="97" spans="1:36" x14ac:dyDescent="0.2">
      <c r="C97" s="82"/>
      <c r="D97" s="83"/>
      <c r="E97" s="83"/>
      <c r="F97" s="83"/>
      <c r="G97" s="81"/>
      <c r="H97" s="82"/>
      <c r="I97" s="83"/>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row>
    <row r="98" spans="1:36" ht="20.25" x14ac:dyDescent="0.3">
      <c r="A98" s="39" t="s">
        <v>173</v>
      </c>
      <c r="B98" s="22"/>
      <c r="C98" s="45"/>
      <c r="D98" s="104"/>
      <c r="E98" s="46"/>
      <c r="F98" s="24"/>
      <c r="G98" s="24"/>
      <c r="H98" s="24"/>
      <c r="I98" s="25"/>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row>
    <row r="99" spans="1:36" x14ac:dyDescent="0.2">
      <c r="B99" s="19"/>
      <c r="C99" s="44"/>
      <c r="D99" s="103"/>
      <c r="E99" s="233"/>
      <c r="F99" s="233"/>
      <c r="G99" s="81"/>
      <c r="H99" s="82"/>
      <c r="I99" s="82"/>
    </row>
    <row r="100" spans="1:36" ht="25.5" x14ac:dyDescent="0.2">
      <c r="A100" s="234"/>
      <c r="B100" s="53" t="s">
        <v>12</v>
      </c>
      <c r="C100" s="54" t="s">
        <v>61</v>
      </c>
      <c r="D100" s="55" t="s">
        <v>62</v>
      </c>
      <c r="E100" s="56" t="s">
        <v>2</v>
      </c>
      <c r="F100" s="57" t="s">
        <v>0</v>
      </c>
      <c r="G100" s="58" t="s">
        <v>64</v>
      </c>
      <c r="H100" s="54" t="s">
        <v>13</v>
      </c>
      <c r="I100" s="59" t="s">
        <v>1</v>
      </c>
    </row>
    <row r="101" spans="1:36" x14ac:dyDescent="0.2">
      <c r="B101" s="76"/>
      <c r="C101" s="236"/>
      <c r="D101" s="237"/>
      <c r="E101" s="238"/>
      <c r="F101" s="238"/>
      <c r="G101" s="238"/>
      <c r="H101" s="238"/>
      <c r="I101" s="239"/>
    </row>
    <row r="102" spans="1:36" ht="15.75" x14ac:dyDescent="0.25">
      <c r="B102" s="86" t="s">
        <v>3</v>
      </c>
      <c r="C102" s="124"/>
      <c r="D102" s="111"/>
      <c r="E102" s="240"/>
      <c r="F102" s="240"/>
      <c r="G102" s="240"/>
      <c r="H102" s="240"/>
      <c r="I102" s="241"/>
    </row>
    <row r="103" spans="1:36" x14ac:dyDescent="0.2">
      <c r="B103" s="76" t="s">
        <v>167</v>
      </c>
      <c r="C103" s="281" t="s">
        <v>22</v>
      </c>
      <c r="D103" s="282">
        <f>'CSEA April 2018'!$B$12</f>
        <v>36051</v>
      </c>
      <c r="E103" s="282">
        <f>'CSEA April 2018'!$J$12</f>
        <v>1180</v>
      </c>
      <c r="F103" s="282">
        <f>'CSEA April 2018'!$I$15</f>
        <v>52039</v>
      </c>
      <c r="G103" s="220" t="s">
        <v>17</v>
      </c>
      <c r="H103" s="281"/>
      <c r="I103" s="267"/>
    </row>
    <row r="104" spans="1:36" s="6" customFormat="1" ht="13.15" customHeight="1" x14ac:dyDescent="0.3">
      <c r="A104" s="231"/>
      <c r="B104" s="229" t="s">
        <v>168</v>
      </c>
      <c r="C104" s="283" t="s">
        <v>27</v>
      </c>
      <c r="D104" s="284">
        <f>'CSEA April 2018'!$B$14</f>
        <v>40324</v>
      </c>
      <c r="E104" s="284">
        <f>'CSEA April 2018'!$J$14</f>
        <v>1299</v>
      </c>
      <c r="F104" s="284">
        <f>'CSEA April 2018'!$I$15</f>
        <v>52039</v>
      </c>
      <c r="G104" s="286" t="s">
        <v>166</v>
      </c>
      <c r="H104" s="283" t="s">
        <v>41</v>
      </c>
      <c r="I104" s="285">
        <f>'CSEA April 2018'!$J$15</f>
        <v>1344</v>
      </c>
    </row>
    <row r="105" spans="1:36" x14ac:dyDescent="0.2">
      <c r="B105" s="220" t="s">
        <v>157</v>
      </c>
      <c r="E105" s="70"/>
      <c r="F105" s="70"/>
      <c r="I105" s="70"/>
    </row>
    <row r="106" spans="1:36" x14ac:dyDescent="0.2">
      <c r="E106" s="70"/>
      <c r="F106" s="70"/>
      <c r="I106" s="70"/>
    </row>
    <row r="107" spans="1:36" x14ac:dyDescent="0.2">
      <c r="E107" s="70"/>
      <c r="F107" s="70"/>
      <c r="I107" s="70"/>
    </row>
    <row r="108" spans="1:36" x14ac:dyDescent="0.2">
      <c r="I108" s="70"/>
    </row>
    <row r="109" spans="1:36" x14ac:dyDescent="0.2">
      <c r="I109" s="70"/>
    </row>
    <row r="110" spans="1:36" x14ac:dyDescent="0.2">
      <c r="I110" s="70"/>
    </row>
    <row r="111" spans="1:36" x14ac:dyDescent="0.2">
      <c r="I111" s="70"/>
    </row>
    <row r="112" spans="1:36" x14ac:dyDescent="0.2">
      <c r="I112" s="70"/>
    </row>
    <row r="113" spans="9:9" x14ac:dyDescent="0.2">
      <c r="I113" s="70"/>
    </row>
    <row r="114" spans="9:9" x14ac:dyDescent="0.2">
      <c r="I114" s="70"/>
    </row>
    <row r="115" spans="9:9" x14ac:dyDescent="0.2">
      <c r="I115" s="70"/>
    </row>
    <row r="116" spans="9:9" x14ac:dyDescent="0.2">
      <c r="I116" s="70"/>
    </row>
    <row r="117" spans="9:9" x14ac:dyDescent="0.2">
      <c r="I117" s="70"/>
    </row>
    <row r="118" spans="9:9" x14ac:dyDescent="0.2">
      <c r="I118" s="70"/>
    </row>
    <row r="119" spans="9:9" x14ac:dyDescent="0.2">
      <c r="I119" s="70"/>
    </row>
    <row r="120" spans="9:9" x14ac:dyDescent="0.2">
      <c r="I120" s="70"/>
    </row>
    <row r="121" spans="9:9" x14ac:dyDescent="0.2">
      <c r="I121" s="70"/>
    </row>
    <row r="122" spans="9:9" x14ac:dyDescent="0.2">
      <c r="I122" s="70"/>
    </row>
    <row r="123" spans="9:9" x14ac:dyDescent="0.2">
      <c r="I123" s="70"/>
    </row>
    <row r="124" spans="9:9" x14ac:dyDescent="0.2">
      <c r="I124" s="70"/>
    </row>
    <row r="125" spans="9:9" x14ac:dyDescent="0.2">
      <c r="I125" s="70"/>
    </row>
    <row r="126" spans="9:9" x14ac:dyDescent="0.2">
      <c r="I126" s="70"/>
    </row>
    <row r="127" spans="9:9" x14ac:dyDescent="0.2">
      <c r="I127" s="70"/>
    </row>
    <row r="128" spans="9:9" x14ac:dyDescent="0.2">
      <c r="I128" s="70"/>
    </row>
    <row r="129" spans="9:9" x14ac:dyDescent="0.2">
      <c r="I129" s="70"/>
    </row>
    <row r="130" spans="9:9" x14ac:dyDescent="0.2">
      <c r="I130" s="70"/>
    </row>
    <row r="131" spans="9:9" x14ac:dyDescent="0.2">
      <c r="I131" s="70"/>
    </row>
    <row r="132" spans="9:9" x14ac:dyDescent="0.2">
      <c r="I132" s="70"/>
    </row>
    <row r="133" spans="9:9" x14ac:dyDescent="0.2">
      <c r="I133" s="70"/>
    </row>
    <row r="134" spans="9:9" x14ac:dyDescent="0.2">
      <c r="I134" s="70"/>
    </row>
    <row r="135" spans="9:9" x14ac:dyDescent="0.2">
      <c r="I135" s="70"/>
    </row>
    <row r="136" spans="9:9" x14ac:dyDescent="0.2">
      <c r="I136" s="70"/>
    </row>
    <row r="137" spans="9:9" x14ac:dyDescent="0.2">
      <c r="I137" s="70"/>
    </row>
    <row r="138" spans="9:9" x14ac:dyDescent="0.2">
      <c r="I138" s="70"/>
    </row>
    <row r="139" spans="9:9" x14ac:dyDescent="0.2">
      <c r="I139" s="70"/>
    </row>
    <row r="140" spans="9:9" x14ac:dyDescent="0.2">
      <c r="I140" s="70"/>
    </row>
    <row r="141" spans="9:9" x14ac:dyDescent="0.2">
      <c r="I141" s="70"/>
    </row>
    <row r="142" spans="9:9" x14ac:dyDescent="0.2">
      <c r="I142" s="70"/>
    </row>
    <row r="143" spans="9:9" x14ac:dyDescent="0.2">
      <c r="I143" s="70"/>
    </row>
    <row r="144" spans="9:9" x14ac:dyDescent="0.2">
      <c r="I144" s="70"/>
    </row>
    <row r="145" spans="9:9" x14ac:dyDescent="0.2">
      <c r="I145" s="70"/>
    </row>
    <row r="146" spans="9:9" x14ac:dyDescent="0.2">
      <c r="I146" s="70"/>
    </row>
    <row r="147" spans="9:9" x14ac:dyDescent="0.2">
      <c r="I147" s="70"/>
    </row>
    <row r="148" spans="9:9" x14ac:dyDescent="0.2">
      <c r="I148" s="70"/>
    </row>
    <row r="149" spans="9:9" x14ac:dyDescent="0.2">
      <c r="I149" s="70"/>
    </row>
    <row r="150" spans="9:9" x14ac:dyDescent="0.2">
      <c r="I150" s="70"/>
    </row>
    <row r="151" spans="9:9" x14ac:dyDescent="0.2">
      <c r="I151" s="70"/>
    </row>
    <row r="152" spans="9:9" x14ac:dyDescent="0.2">
      <c r="I152" s="70"/>
    </row>
    <row r="153" spans="9:9" x14ac:dyDescent="0.2">
      <c r="I153" s="70"/>
    </row>
    <row r="154" spans="9:9" x14ac:dyDescent="0.2">
      <c r="I154" s="70"/>
    </row>
    <row r="155" spans="9:9" x14ac:dyDescent="0.2">
      <c r="I155" s="70"/>
    </row>
    <row r="156" spans="9:9" x14ac:dyDescent="0.2">
      <c r="I156" s="70"/>
    </row>
    <row r="157" spans="9:9" x14ac:dyDescent="0.2">
      <c r="I157" s="70"/>
    </row>
    <row r="158" spans="9:9" x14ac:dyDescent="0.2">
      <c r="I158" s="70"/>
    </row>
    <row r="159" spans="9:9" x14ac:dyDescent="0.2">
      <c r="I159" s="70"/>
    </row>
    <row r="160" spans="9:9" x14ac:dyDescent="0.2">
      <c r="I160" s="70"/>
    </row>
    <row r="161" spans="9:9" x14ac:dyDescent="0.2">
      <c r="I161" s="70"/>
    </row>
    <row r="162" spans="9:9" x14ac:dyDescent="0.2">
      <c r="I162" s="70"/>
    </row>
    <row r="163" spans="9:9" x14ac:dyDescent="0.2">
      <c r="I163" s="70"/>
    </row>
    <row r="164" spans="9:9" x14ac:dyDescent="0.2">
      <c r="I164" s="70"/>
    </row>
    <row r="165" spans="9:9" x14ac:dyDescent="0.2">
      <c r="I165" s="70"/>
    </row>
    <row r="166" spans="9:9" x14ac:dyDescent="0.2">
      <c r="I166" s="70"/>
    </row>
    <row r="167" spans="9:9" x14ac:dyDescent="0.2">
      <c r="I167" s="70"/>
    </row>
    <row r="168" spans="9:9" x14ac:dyDescent="0.2">
      <c r="I168" s="70"/>
    </row>
    <row r="169" spans="9:9" x14ac:dyDescent="0.2">
      <c r="I169" s="70"/>
    </row>
    <row r="170" spans="9:9" x14ac:dyDescent="0.2">
      <c r="I170" s="70"/>
    </row>
    <row r="171" spans="9:9" x14ac:dyDescent="0.2">
      <c r="I171" s="70"/>
    </row>
    <row r="172" spans="9:9" x14ac:dyDescent="0.2">
      <c r="I172" s="70"/>
    </row>
    <row r="173" spans="9:9" x14ac:dyDescent="0.2">
      <c r="I173" s="70"/>
    </row>
    <row r="174" spans="9:9" x14ac:dyDescent="0.2">
      <c r="I174" s="70"/>
    </row>
    <row r="175" spans="9:9" x14ac:dyDescent="0.2">
      <c r="I175" s="70"/>
    </row>
    <row r="176" spans="9:9" x14ac:dyDescent="0.2">
      <c r="I176" s="70"/>
    </row>
    <row r="177" spans="9:9" x14ac:dyDescent="0.2">
      <c r="I177" s="70"/>
    </row>
    <row r="178" spans="9:9" x14ac:dyDescent="0.2">
      <c r="I178" s="70"/>
    </row>
    <row r="179" spans="9:9" x14ac:dyDescent="0.2">
      <c r="I179" s="70"/>
    </row>
    <row r="180" spans="9:9" x14ac:dyDescent="0.2">
      <c r="I180" s="70"/>
    </row>
    <row r="181" spans="9:9" x14ac:dyDescent="0.2">
      <c r="I181" s="70"/>
    </row>
    <row r="182" spans="9:9" x14ac:dyDescent="0.2">
      <c r="I182" s="70"/>
    </row>
    <row r="183" spans="9:9" x14ac:dyDescent="0.2">
      <c r="I183" s="70"/>
    </row>
    <row r="184" spans="9:9" x14ac:dyDescent="0.2">
      <c r="I184" s="70"/>
    </row>
    <row r="185" spans="9:9" x14ac:dyDescent="0.2">
      <c r="I185" s="70"/>
    </row>
    <row r="186" spans="9:9" x14ac:dyDescent="0.2">
      <c r="I186" s="70"/>
    </row>
    <row r="187" spans="9:9" x14ac:dyDescent="0.2">
      <c r="I187" s="70"/>
    </row>
    <row r="188" spans="9:9" x14ac:dyDescent="0.2">
      <c r="I188" s="70"/>
    </row>
    <row r="189" spans="9:9" x14ac:dyDescent="0.2">
      <c r="I189" s="70"/>
    </row>
    <row r="190" spans="9:9" x14ac:dyDescent="0.2">
      <c r="I190" s="70"/>
    </row>
    <row r="191" spans="9:9" x14ac:dyDescent="0.2">
      <c r="I191" s="70"/>
    </row>
    <row r="192" spans="9:9" x14ac:dyDescent="0.2">
      <c r="I192" s="70"/>
    </row>
    <row r="193" spans="9:9" x14ac:dyDescent="0.2">
      <c r="I193" s="70"/>
    </row>
    <row r="194" spans="9:9" x14ac:dyDescent="0.2">
      <c r="I194" s="70"/>
    </row>
    <row r="195" spans="9:9" x14ac:dyDescent="0.2">
      <c r="I195" s="70"/>
    </row>
    <row r="196" spans="9:9" x14ac:dyDescent="0.2">
      <c r="I196" s="70"/>
    </row>
    <row r="197" spans="9:9" x14ac:dyDescent="0.2">
      <c r="I197" s="70"/>
    </row>
    <row r="198" spans="9:9" x14ac:dyDescent="0.2">
      <c r="I198" s="70"/>
    </row>
    <row r="199" spans="9:9" x14ac:dyDescent="0.2">
      <c r="I199" s="70"/>
    </row>
    <row r="200" spans="9:9" x14ac:dyDescent="0.2">
      <c r="I200" s="70"/>
    </row>
    <row r="201" spans="9:9" x14ac:dyDescent="0.2">
      <c r="I201" s="70"/>
    </row>
    <row r="202" spans="9:9" x14ac:dyDescent="0.2">
      <c r="I202" s="70"/>
    </row>
    <row r="203" spans="9:9" x14ac:dyDescent="0.2">
      <c r="I203" s="70"/>
    </row>
    <row r="204" spans="9:9" x14ac:dyDescent="0.2">
      <c r="I204" s="70"/>
    </row>
    <row r="205" spans="9:9" x14ac:dyDescent="0.2">
      <c r="I205" s="70"/>
    </row>
    <row r="206" spans="9:9" x14ac:dyDescent="0.2">
      <c r="I206" s="70"/>
    </row>
    <row r="207" spans="9:9" x14ac:dyDescent="0.2">
      <c r="I207" s="70"/>
    </row>
    <row r="208" spans="9:9" x14ac:dyDescent="0.2">
      <c r="I208" s="70"/>
    </row>
    <row r="209" spans="9:9" x14ac:dyDescent="0.2">
      <c r="I209" s="70"/>
    </row>
    <row r="210" spans="9:9" x14ac:dyDescent="0.2">
      <c r="I210" s="70"/>
    </row>
    <row r="211" spans="9:9" x14ac:dyDescent="0.2">
      <c r="I211" s="70"/>
    </row>
    <row r="212" spans="9:9" x14ac:dyDescent="0.2">
      <c r="I212" s="70"/>
    </row>
    <row r="213" spans="9:9" x14ac:dyDescent="0.2">
      <c r="I213" s="70"/>
    </row>
    <row r="214" spans="9:9" x14ac:dyDescent="0.2">
      <c r="I214" s="70"/>
    </row>
    <row r="215" spans="9:9" x14ac:dyDescent="0.2">
      <c r="I215" s="70"/>
    </row>
    <row r="216" spans="9:9" x14ac:dyDescent="0.2">
      <c r="I216" s="70"/>
    </row>
    <row r="217" spans="9:9" x14ac:dyDescent="0.2">
      <c r="I217" s="70"/>
    </row>
    <row r="218" spans="9:9" x14ac:dyDescent="0.2">
      <c r="I218" s="70"/>
    </row>
    <row r="219" spans="9:9" x14ac:dyDescent="0.2">
      <c r="I219" s="70"/>
    </row>
    <row r="220" spans="9:9" x14ac:dyDescent="0.2">
      <c r="I220" s="70"/>
    </row>
    <row r="221" spans="9:9" x14ac:dyDescent="0.2">
      <c r="I221" s="70"/>
    </row>
    <row r="222" spans="9:9" x14ac:dyDescent="0.2">
      <c r="I222" s="70"/>
    </row>
    <row r="223" spans="9:9" x14ac:dyDescent="0.2">
      <c r="I223" s="70"/>
    </row>
    <row r="224" spans="9:9" x14ac:dyDescent="0.2">
      <c r="I224" s="70"/>
    </row>
    <row r="225" spans="9:9" x14ac:dyDescent="0.2">
      <c r="I225" s="70"/>
    </row>
    <row r="226" spans="9:9" x14ac:dyDescent="0.2">
      <c r="I226" s="70"/>
    </row>
    <row r="227" spans="9:9" x14ac:dyDescent="0.2">
      <c r="I227" s="70"/>
    </row>
    <row r="228" spans="9:9" x14ac:dyDescent="0.2">
      <c r="I228" s="70"/>
    </row>
    <row r="229" spans="9:9" x14ac:dyDescent="0.2">
      <c r="I229" s="70"/>
    </row>
    <row r="230" spans="9:9" x14ac:dyDescent="0.2">
      <c r="I230" s="70"/>
    </row>
    <row r="231" spans="9:9" x14ac:dyDescent="0.2">
      <c r="I231" s="70"/>
    </row>
    <row r="232" spans="9:9" x14ac:dyDescent="0.2">
      <c r="I232" s="70"/>
    </row>
    <row r="233" spans="9:9" x14ac:dyDescent="0.2">
      <c r="I233" s="70"/>
    </row>
    <row r="234" spans="9:9" x14ac:dyDescent="0.2">
      <c r="I234" s="70"/>
    </row>
    <row r="235" spans="9:9" x14ac:dyDescent="0.2">
      <c r="I235" s="70"/>
    </row>
    <row r="236" spans="9:9" x14ac:dyDescent="0.2">
      <c r="I236" s="70"/>
    </row>
    <row r="237" spans="9:9" x14ac:dyDescent="0.2">
      <c r="I237" s="70"/>
    </row>
    <row r="238" spans="9:9" x14ac:dyDescent="0.2">
      <c r="I238" s="70"/>
    </row>
    <row r="239" spans="9:9" x14ac:dyDescent="0.2">
      <c r="I239" s="70"/>
    </row>
    <row r="240" spans="9:9" x14ac:dyDescent="0.2">
      <c r="I240" s="70"/>
    </row>
    <row r="241" spans="9:9" x14ac:dyDescent="0.2">
      <c r="I241" s="70"/>
    </row>
    <row r="242" spans="9:9" x14ac:dyDescent="0.2">
      <c r="I242" s="70"/>
    </row>
    <row r="243" spans="9:9" x14ac:dyDescent="0.2">
      <c r="I243" s="70"/>
    </row>
    <row r="244" spans="9:9" x14ac:dyDescent="0.2">
      <c r="I244" s="70"/>
    </row>
    <row r="245" spans="9:9" x14ac:dyDescent="0.2">
      <c r="I245" s="70"/>
    </row>
    <row r="246" spans="9:9" x14ac:dyDescent="0.2">
      <c r="I246" s="70"/>
    </row>
    <row r="247" spans="9:9" x14ac:dyDescent="0.2">
      <c r="I247" s="70"/>
    </row>
    <row r="248" spans="9:9" x14ac:dyDescent="0.2">
      <c r="I248" s="70"/>
    </row>
    <row r="249" spans="9:9" x14ac:dyDescent="0.2">
      <c r="I249" s="70"/>
    </row>
    <row r="250" spans="9:9" x14ac:dyDescent="0.2">
      <c r="I250" s="70"/>
    </row>
    <row r="251" spans="9:9" x14ac:dyDescent="0.2">
      <c r="I251" s="70"/>
    </row>
    <row r="252" spans="9:9" x14ac:dyDescent="0.2">
      <c r="I252" s="70"/>
    </row>
    <row r="253" spans="9:9" x14ac:dyDescent="0.2">
      <c r="I253" s="70"/>
    </row>
    <row r="254" spans="9:9" x14ac:dyDescent="0.2">
      <c r="I254" s="70"/>
    </row>
    <row r="255" spans="9:9" x14ac:dyDescent="0.2">
      <c r="I255" s="70"/>
    </row>
    <row r="256" spans="9:9" x14ac:dyDescent="0.2">
      <c r="I256" s="70"/>
    </row>
    <row r="257" spans="9:9" x14ac:dyDescent="0.2">
      <c r="I257" s="70"/>
    </row>
    <row r="258" spans="9:9" x14ac:dyDescent="0.2">
      <c r="I258" s="70"/>
    </row>
    <row r="259" spans="9:9" x14ac:dyDescent="0.2">
      <c r="I259" s="70"/>
    </row>
    <row r="260" spans="9:9" x14ac:dyDescent="0.2">
      <c r="I260" s="70"/>
    </row>
    <row r="261" spans="9:9" x14ac:dyDescent="0.2">
      <c r="I261" s="70"/>
    </row>
    <row r="262" spans="9:9" x14ac:dyDescent="0.2">
      <c r="I262" s="70"/>
    </row>
    <row r="263" spans="9:9" x14ac:dyDescent="0.2">
      <c r="I263" s="70"/>
    </row>
    <row r="264" spans="9:9" x14ac:dyDescent="0.2">
      <c r="I264" s="70"/>
    </row>
    <row r="265" spans="9:9" x14ac:dyDescent="0.2">
      <c r="I265" s="70"/>
    </row>
    <row r="266" spans="9:9" x14ac:dyDescent="0.2">
      <c r="I266" s="70"/>
    </row>
    <row r="267" spans="9:9" x14ac:dyDescent="0.2">
      <c r="I267" s="70"/>
    </row>
    <row r="268" spans="9:9" x14ac:dyDescent="0.2">
      <c r="I268" s="70"/>
    </row>
    <row r="269" spans="9:9" x14ac:dyDescent="0.2">
      <c r="I269" s="70"/>
    </row>
    <row r="270" spans="9:9" x14ac:dyDescent="0.2">
      <c r="I270" s="70"/>
    </row>
    <row r="271" spans="9:9" x14ac:dyDescent="0.2">
      <c r="I271" s="70"/>
    </row>
    <row r="272" spans="9:9" x14ac:dyDescent="0.2">
      <c r="I272" s="70"/>
    </row>
    <row r="273" spans="9:9" x14ac:dyDescent="0.2">
      <c r="I273" s="70"/>
    </row>
    <row r="274" spans="9:9" x14ac:dyDescent="0.2">
      <c r="I274" s="70"/>
    </row>
    <row r="275" spans="9:9" x14ac:dyDescent="0.2">
      <c r="I275" s="70"/>
    </row>
    <row r="276" spans="9:9" x14ac:dyDescent="0.2">
      <c r="I276" s="70"/>
    </row>
    <row r="277" spans="9:9" x14ac:dyDescent="0.2">
      <c r="I277" s="70"/>
    </row>
  </sheetData>
  <mergeCells count="3">
    <mergeCell ref="A1:I1"/>
    <mergeCell ref="B31:I31"/>
    <mergeCell ref="A2:I2"/>
  </mergeCells>
  <phoneticPr fontId="2" type="noConversion"/>
  <pageMargins left="0.25" right="0.25" top="1" bottom="1" header="0.5" footer="0.5"/>
  <pageSetup scale="80" fitToHeight="0" orientation="landscape" r:id="rId1"/>
  <headerFooter alignWithMargins="0"/>
  <rowBreaks count="2" manualBreakCount="2">
    <brk id="22" max="16383" man="1"/>
    <brk id="10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opLeftCell="A10" zoomScale="90" zoomScaleNormal="90" zoomScaleSheetLayoutView="70" workbookViewId="0">
      <selection activeCell="B19" sqref="B19:I19"/>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293" t="s">
        <v>133</v>
      </c>
      <c r="B1" s="293"/>
      <c r="C1" s="293"/>
      <c r="D1" s="293"/>
      <c r="E1" s="293"/>
      <c r="F1" s="293"/>
      <c r="G1" s="293"/>
      <c r="H1" s="293"/>
      <c r="I1" s="293"/>
    </row>
    <row r="2" spans="1:11" s="6" customFormat="1" ht="20.25" x14ac:dyDescent="0.3">
      <c r="A2" s="295" t="s">
        <v>146</v>
      </c>
      <c r="B2" s="293"/>
      <c r="C2" s="293"/>
      <c r="D2" s="293"/>
      <c r="E2" s="293"/>
      <c r="F2" s="293"/>
      <c r="G2" s="293"/>
      <c r="H2" s="293"/>
      <c r="I2" s="293"/>
    </row>
    <row r="3" spans="1:11" s="6" customFormat="1" ht="20.25" x14ac:dyDescent="0.3">
      <c r="A3" s="7"/>
      <c r="B3" s="7"/>
      <c r="C3" s="4"/>
      <c r="D3" s="10"/>
      <c r="E3" s="4"/>
      <c r="F3" s="4"/>
      <c r="G3" s="7"/>
      <c r="H3" s="4"/>
      <c r="I3" s="4"/>
    </row>
    <row r="4" spans="1:11" s="27" customFormat="1" ht="20.25" x14ac:dyDescent="0.3">
      <c r="A4" s="40" t="s">
        <v>134</v>
      </c>
      <c r="B4" s="6"/>
      <c r="C4" s="30"/>
      <c r="D4" s="17"/>
      <c r="E4" s="30"/>
      <c r="F4" s="30"/>
      <c r="G4" s="6"/>
      <c r="H4" s="30"/>
      <c r="I4" s="30"/>
    </row>
    <row r="5" spans="1:11" s="21" customFormat="1" ht="13.15" customHeight="1" x14ac:dyDescent="0.2">
      <c r="A5" s="27"/>
      <c r="B5" s="27"/>
      <c r="C5" s="37"/>
      <c r="D5" s="38"/>
      <c r="E5" s="37"/>
      <c r="F5" s="37"/>
      <c r="G5" s="27"/>
      <c r="H5" s="37"/>
      <c r="I5" s="37"/>
    </row>
    <row r="6" spans="1:11" s="21" customFormat="1" ht="25.5" x14ac:dyDescent="0.2">
      <c r="B6" s="53" t="s">
        <v>12</v>
      </c>
      <c r="C6" s="54" t="s">
        <v>61</v>
      </c>
      <c r="D6" s="55" t="s">
        <v>62</v>
      </c>
      <c r="E6" s="56" t="s">
        <v>2</v>
      </c>
      <c r="F6" s="57" t="s">
        <v>0</v>
      </c>
      <c r="G6" s="58" t="s">
        <v>64</v>
      </c>
      <c r="H6" s="54" t="s">
        <v>13</v>
      </c>
      <c r="I6" s="59" t="s">
        <v>1</v>
      </c>
      <c r="J6" s="20"/>
      <c r="K6" s="48"/>
    </row>
    <row r="7" spans="1:11" s="21" customFormat="1" x14ac:dyDescent="0.2">
      <c r="B7" s="60"/>
      <c r="C7" s="61"/>
      <c r="D7" s="62"/>
      <c r="E7" s="61"/>
      <c r="F7" s="63"/>
      <c r="G7" s="63"/>
      <c r="H7" s="64"/>
      <c r="I7" s="64"/>
      <c r="J7" s="20"/>
      <c r="K7" s="48"/>
    </row>
    <row r="8" spans="1:11" s="21" customFormat="1" ht="24.75" customHeight="1" x14ac:dyDescent="0.2">
      <c r="B8" s="65" t="s">
        <v>3</v>
      </c>
      <c r="C8" s="66"/>
      <c r="D8" s="67"/>
      <c r="E8" s="61"/>
      <c r="F8" s="63"/>
      <c r="G8" s="63"/>
      <c r="H8" s="64"/>
      <c r="I8" s="64"/>
    </row>
    <row r="9" spans="1:11" s="21" customFormat="1" ht="25.5" x14ac:dyDescent="0.2">
      <c r="B9" s="89" t="s">
        <v>42</v>
      </c>
      <c r="C9" s="91" t="s">
        <v>22</v>
      </c>
      <c r="D9" s="92">
        <f>'CSEA April 2018'!$B$12</f>
        <v>36051</v>
      </c>
      <c r="E9" s="92">
        <f>'CSEA April 2018'!$J$12</f>
        <v>1180</v>
      </c>
      <c r="F9" s="92">
        <f>'CSEA April 2018'!$I$14</f>
        <v>49417</v>
      </c>
      <c r="G9" s="89" t="s">
        <v>90</v>
      </c>
      <c r="H9" s="98" t="s">
        <v>23</v>
      </c>
      <c r="I9" s="99">
        <f>'CSEA April 2018'!$J$14</f>
        <v>1299</v>
      </c>
    </row>
    <row r="10" spans="1:11" s="21" customFormat="1" x14ac:dyDescent="0.2">
      <c r="B10" s="20"/>
      <c r="C10" s="48"/>
      <c r="D10" s="84"/>
      <c r="E10" s="84"/>
      <c r="F10" s="84"/>
      <c r="G10" s="20"/>
      <c r="H10" s="48"/>
      <c r="I10" s="84"/>
    </row>
    <row r="11" spans="1:11" x14ac:dyDescent="0.2">
      <c r="A11" s="21"/>
      <c r="B11" s="21"/>
      <c r="C11" s="47"/>
      <c r="D11" s="68"/>
      <c r="E11" s="68"/>
      <c r="F11" s="68"/>
      <c r="G11" s="21"/>
      <c r="H11" s="47"/>
      <c r="I11" s="68"/>
    </row>
    <row r="12" spans="1:11" s="49" customFormat="1" ht="20.25" x14ac:dyDescent="0.3">
      <c r="A12" s="40" t="s">
        <v>135</v>
      </c>
      <c r="B12" s="7"/>
      <c r="C12" s="4"/>
      <c r="D12" s="10"/>
      <c r="E12" s="10"/>
      <c r="F12" s="10"/>
      <c r="G12" s="7"/>
      <c r="H12" s="4"/>
      <c r="I12" s="10"/>
    </row>
    <row r="13" spans="1:11" s="21" customFormat="1" ht="13.15" customHeight="1" x14ac:dyDescent="0.2">
      <c r="A13" s="49"/>
      <c r="B13" s="49"/>
      <c r="C13" s="69"/>
      <c r="D13" s="70"/>
      <c r="E13" s="70"/>
      <c r="F13" s="70"/>
      <c r="G13" s="49"/>
      <c r="H13" s="69"/>
      <c r="I13" s="70"/>
    </row>
    <row r="14" spans="1:11" s="49" customFormat="1" ht="25.5" x14ac:dyDescent="0.2">
      <c r="A14" s="21"/>
      <c r="B14" s="53" t="s">
        <v>12</v>
      </c>
      <c r="C14" s="54" t="s">
        <v>61</v>
      </c>
      <c r="D14" s="55" t="s">
        <v>62</v>
      </c>
      <c r="E14" s="56" t="s">
        <v>94</v>
      </c>
      <c r="F14" s="57" t="s">
        <v>0</v>
      </c>
      <c r="G14" s="58" t="s">
        <v>64</v>
      </c>
      <c r="H14" s="54" t="s">
        <v>13</v>
      </c>
      <c r="I14" s="59" t="s">
        <v>1</v>
      </c>
      <c r="J14" s="81"/>
      <c r="K14" s="82"/>
    </row>
    <row r="15" spans="1:11" s="49" customFormat="1" x14ac:dyDescent="0.2">
      <c r="B15" s="76"/>
      <c r="C15" s="77"/>
      <c r="D15" s="78"/>
      <c r="E15" s="77"/>
      <c r="F15" s="79"/>
      <c r="G15" s="80"/>
      <c r="H15" s="79"/>
      <c r="I15" s="80"/>
      <c r="J15" s="81"/>
      <c r="K15" s="82"/>
    </row>
    <row r="16" spans="1:11" s="195" customFormat="1" ht="13.15" customHeight="1" x14ac:dyDescent="0.2">
      <c r="A16" s="49"/>
      <c r="B16" s="71" t="s">
        <v>3</v>
      </c>
      <c r="C16" s="72"/>
      <c r="D16" s="73"/>
      <c r="E16" s="77"/>
      <c r="F16" s="79"/>
      <c r="G16" s="80"/>
      <c r="H16" s="79"/>
      <c r="I16" s="80"/>
    </row>
    <row r="17" spans="1:11" s="49" customFormat="1" ht="51" x14ac:dyDescent="0.2">
      <c r="A17" s="195"/>
      <c r="B17" s="196" t="s">
        <v>44</v>
      </c>
      <c r="C17" s="199" t="s">
        <v>147</v>
      </c>
      <c r="D17" s="197">
        <f>'CSEA April 2018'!$B$14</f>
        <v>40324</v>
      </c>
      <c r="E17" s="197" t="s">
        <v>109</v>
      </c>
      <c r="F17" s="197">
        <f>'CSEA April 2018'!$I$15</f>
        <v>52039</v>
      </c>
      <c r="G17" s="198" t="s">
        <v>91</v>
      </c>
      <c r="H17" s="199" t="s">
        <v>41</v>
      </c>
      <c r="I17" s="230" t="s">
        <v>143</v>
      </c>
    </row>
    <row r="18" spans="1:11" s="49" customFormat="1" x14ac:dyDescent="0.2">
      <c r="B18" s="292" t="s">
        <v>95</v>
      </c>
      <c r="C18" s="292"/>
      <c r="D18" s="292"/>
      <c r="E18" s="292"/>
      <c r="F18" s="292"/>
      <c r="G18" s="292"/>
      <c r="H18" s="292"/>
      <c r="I18" s="292"/>
    </row>
    <row r="19" spans="1:11" s="49" customFormat="1" ht="113.25" customHeight="1" x14ac:dyDescent="0.2">
      <c r="B19" s="298" t="s">
        <v>110</v>
      </c>
      <c r="C19" s="298"/>
      <c r="D19" s="298"/>
      <c r="E19" s="298"/>
      <c r="F19" s="298"/>
      <c r="G19" s="298"/>
      <c r="H19" s="298"/>
      <c r="I19" s="298"/>
    </row>
    <row r="20" spans="1:11" x14ac:dyDescent="0.2">
      <c r="A20" s="49"/>
      <c r="B20" s="49"/>
      <c r="C20" s="69"/>
      <c r="D20" s="70"/>
      <c r="E20" s="70"/>
      <c r="F20" s="70"/>
      <c r="G20" s="49"/>
      <c r="H20" s="69"/>
      <c r="I20" s="70"/>
    </row>
    <row r="21" spans="1:11" s="21" customFormat="1" ht="20.25" x14ac:dyDescent="0.3">
      <c r="A21" s="40" t="s">
        <v>96</v>
      </c>
      <c r="B21" s="7"/>
      <c r="C21" s="4"/>
      <c r="D21" s="10"/>
      <c r="E21" s="4"/>
      <c r="F21" s="4"/>
      <c r="G21" s="7"/>
      <c r="H21" s="4"/>
      <c r="I21" s="4"/>
    </row>
    <row r="22" spans="1:11" s="21" customFormat="1" ht="20.25" x14ac:dyDescent="0.3">
      <c r="A22" s="40" t="s">
        <v>136</v>
      </c>
      <c r="C22" s="47"/>
      <c r="D22" s="68"/>
      <c r="E22" s="47"/>
      <c r="F22" s="47"/>
      <c r="H22" s="47"/>
      <c r="I22" s="47"/>
    </row>
    <row r="23" spans="1:11" s="21" customFormat="1" ht="13.15" customHeight="1" x14ac:dyDescent="0.2">
      <c r="A23" s="27"/>
      <c r="C23" s="47"/>
      <c r="D23" s="68"/>
      <c r="E23" s="47"/>
      <c r="F23" s="47"/>
      <c r="H23" s="47"/>
      <c r="I23" s="47"/>
    </row>
    <row r="24" spans="1:11" s="21" customFormat="1" ht="25.5" x14ac:dyDescent="0.2">
      <c r="B24" s="53" t="s">
        <v>12</v>
      </c>
      <c r="C24" s="54" t="s">
        <v>61</v>
      </c>
      <c r="D24" s="55" t="s">
        <v>62</v>
      </c>
      <c r="E24" s="56" t="s">
        <v>69</v>
      </c>
      <c r="F24" s="57" t="s">
        <v>0</v>
      </c>
      <c r="G24" s="58" t="s">
        <v>64</v>
      </c>
      <c r="H24" s="54" t="s">
        <v>13</v>
      </c>
      <c r="I24" s="59" t="s">
        <v>1</v>
      </c>
      <c r="J24" s="20"/>
      <c r="K24" s="48"/>
    </row>
    <row r="25" spans="1:11" s="21" customFormat="1" x14ac:dyDescent="0.2">
      <c r="B25" s="60"/>
      <c r="C25" s="61"/>
      <c r="D25" s="62"/>
      <c r="E25" s="61"/>
      <c r="F25" s="63"/>
      <c r="G25" s="63"/>
      <c r="H25" s="63"/>
      <c r="I25" s="64"/>
      <c r="J25" s="20"/>
      <c r="K25" s="48"/>
    </row>
    <row r="26" spans="1:11" s="21" customFormat="1" x14ac:dyDescent="0.2">
      <c r="B26" s="65" t="s">
        <v>3</v>
      </c>
      <c r="C26" s="66"/>
      <c r="D26" s="67"/>
      <c r="E26" s="61"/>
      <c r="F26" s="63"/>
      <c r="G26" s="63"/>
      <c r="H26" s="63"/>
      <c r="I26" s="64"/>
    </row>
    <row r="27" spans="1:11" s="21" customFormat="1" ht="38.25" x14ac:dyDescent="0.2">
      <c r="B27" s="89" t="s">
        <v>43</v>
      </c>
      <c r="C27" s="95" t="s">
        <v>97</v>
      </c>
      <c r="D27" s="94">
        <f>'CSEA April 2018'!$B$13</f>
        <v>38113</v>
      </c>
      <c r="E27" s="94">
        <f>'CSEA April 2018'!$J$13</f>
        <v>1237</v>
      </c>
      <c r="F27" s="94">
        <f>'CSEA April 2018'!$I$14</f>
        <v>49417</v>
      </c>
      <c r="G27" s="89" t="s">
        <v>92</v>
      </c>
      <c r="H27" s="95" t="s">
        <v>98</v>
      </c>
      <c r="I27" s="100">
        <f>'CSEA April 2018'!$J$14</f>
        <v>1299</v>
      </c>
    </row>
    <row r="28" spans="1:11" s="21" customFormat="1" ht="28.15" customHeight="1" x14ac:dyDescent="0.2">
      <c r="B28" s="299" t="s">
        <v>87</v>
      </c>
      <c r="C28" s="299"/>
      <c r="D28" s="299"/>
      <c r="E28" s="299"/>
      <c r="F28" s="299"/>
      <c r="G28" s="299"/>
      <c r="H28" s="299"/>
      <c r="I28" s="299"/>
    </row>
    <row r="29" spans="1:11" s="21" customFormat="1" ht="16.5" customHeight="1" x14ac:dyDescent="0.2">
      <c r="B29" s="300" t="s">
        <v>102</v>
      </c>
      <c r="C29" s="300"/>
      <c r="D29" s="300"/>
      <c r="E29" s="300"/>
      <c r="F29" s="300"/>
      <c r="G29" s="300"/>
      <c r="H29" s="300"/>
      <c r="I29" s="300"/>
    </row>
    <row r="30" spans="1:11" s="21" customFormat="1" x14ac:dyDescent="0.2">
      <c r="C30" s="47"/>
      <c r="D30" s="68"/>
      <c r="E30" s="68"/>
      <c r="F30" s="68"/>
      <c r="H30" s="47"/>
      <c r="I30" s="68"/>
    </row>
    <row r="31" spans="1:11" s="49" customFormat="1" ht="20.25" x14ac:dyDescent="0.3">
      <c r="A31" s="40" t="s">
        <v>137</v>
      </c>
      <c r="B31" s="7"/>
      <c r="C31" s="4"/>
      <c r="D31" s="10"/>
      <c r="E31" s="10"/>
      <c r="F31" s="10"/>
      <c r="G31" s="7"/>
      <c r="H31" s="4"/>
      <c r="I31" s="10"/>
    </row>
    <row r="32" spans="1:11" s="49" customFormat="1" ht="13.9" customHeight="1" x14ac:dyDescent="0.2">
      <c r="C32" s="69"/>
      <c r="D32" s="70"/>
      <c r="E32" s="70"/>
      <c r="F32" s="70"/>
      <c r="H32" s="69"/>
      <c r="I32" s="70"/>
    </row>
    <row r="33" spans="1:11" s="49" customFormat="1" ht="25.5" x14ac:dyDescent="0.2">
      <c r="B33" s="53" t="s">
        <v>12</v>
      </c>
      <c r="C33" s="54" t="s">
        <v>61</v>
      </c>
      <c r="D33" s="55" t="s">
        <v>62</v>
      </c>
      <c r="E33" s="56" t="s">
        <v>2</v>
      </c>
      <c r="F33" s="57" t="s">
        <v>0</v>
      </c>
      <c r="G33" s="58" t="s">
        <v>64</v>
      </c>
      <c r="H33" s="54" t="s">
        <v>13</v>
      </c>
      <c r="I33" s="59" t="s">
        <v>1</v>
      </c>
      <c r="J33" s="81"/>
      <c r="K33" s="82"/>
    </row>
    <row r="34" spans="1:11" s="49" customFormat="1" x14ac:dyDescent="0.2">
      <c r="B34" s="76"/>
      <c r="C34" s="77"/>
      <c r="D34" s="78"/>
      <c r="E34" s="77"/>
      <c r="F34" s="79"/>
      <c r="G34" s="79"/>
      <c r="H34" s="79"/>
      <c r="I34" s="80"/>
      <c r="J34" s="81"/>
      <c r="K34" s="82"/>
    </row>
    <row r="35" spans="1:11" s="49" customFormat="1" x14ac:dyDescent="0.2">
      <c r="B35" s="71" t="s">
        <v>3</v>
      </c>
      <c r="C35" s="72"/>
      <c r="D35" s="73"/>
      <c r="E35" s="77"/>
      <c r="F35" s="79"/>
      <c r="G35" s="79"/>
      <c r="H35" s="79"/>
      <c r="I35" s="80"/>
    </row>
    <row r="36" spans="1:11" s="49" customFormat="1" x14ac:dyDescent="0.2">
      <c r="B36" s="90" t="s">
        <v>82</v>
      </c>
      <c r="C36" s="95" t="s">
        <v>99</v>
      </c>
      <c r="D36" s="96">
        <f>'CSEA April 2018'!$B$10</f>
        <v>32325</v>
      </c>
      <c r="E36" s="96">
        <f>'CSEA April 2018'!$J$10</f>
        <v>1088</v>
      </c>
      <c r="F36" s="96">
        <f>'CSEA April 2018'!$I$12</f>
        <v>44311</v>
      </c>
      <c r="G36" s="90" t="s">
        <v>80</v>
      </c>
      <c r="H36" s="95" t="s">
        <v>100</v>
      </c>
      <c r="I36" s="101">
        <f>'CSEA April 2018'!$J$12</f>
        <v>1180</v>
      </c>
    </row>
    <row r="37" spans="1:11" s="49" customFormat="1" ht="15" customHeight="1" x14ac:dyDescent="0.2">
      <c r="B37" s="297" t="s">
        <v>101</v>
      </c>
      <c r="C37" s="297"/>
      <c r="D37" s="297"/>
      <c r="E37" s="297"/>
      <c r="F37" s="297"/>
      <c r="G37" s="297"/>
      <c r="H37" s="297"/>
      <c r="I37" s="297"/>
    </row>
    <row r="38" spans="1:11" x14ac:dyDescent="0.2">
      <c r="A38" s="21"/>
      <c r="B38" s="21"/>
      <c r="C38" s="47"/>
      <c r="D38" s="68"/>
      <c r="E38" s="68"/>
      <c r="F38" s="68"/>
      <c r="G38" s="21"/>
      <c r="H38" s="47"/>
      <c r="I38" s="68"/>
    </row>
    <row r="39" spans="1:11" s="49" customFormat="1" x14ac:dyDescent="0.2">
      <c r="B39" s="81"/>
      <c r="C39" s="82"/>
      <c r="D39" s="83"/>
      <c r="E39" s="83"/>
      <c r="F39" s="83"/>
      <c r="G39" s="81"/>
      <c r="H39" s="82"/>
      <c r="I39" s="83"/>
    </row>
    <row r="40" spans="1:11" x14ac:dyDescent="0.2">
      <c r="A40" s="49"/>
      <c r="B40" s="49"/>
      <c r="C40" s="69"/>
      <c r="D40" s="70"/>
      <c r="E40" s="70"/>
      <c r="F40" s="70"/>
      <c r="G40" s="49"/>
      <c r="H40" s="69"/>
      <c r="I40" s="70"/>
    </row>
    <row r="41" spans="1:11" s="21" customFormat="1" ht="20.25" x14ac:dyDescent="0.3">
      <c r="A41" s="40" t="s">
        <v>138</v>
      </c>
      <c r="B41" s="7"/>
      <c r="C41" s="4"/>
      <c r="D41" s="10"/>
      <c r="E41" s="10"/>
      <c r="F41" s="10"/>
      <c r="G41" s="7"/>
      <c r="H41" s="4"/>
      <c r="I41" s="10"/>
    </row>
    <row r="42" spans="1:11" s="21" customFormat="1" ht="13.15" customHeight="1" x14ac:dyDescent="0.2">
      <c r="A42" s="27"/>
      <c r="C42" s="47"/>
      <c r="D42" s="68"/>
      <c r="E42" s="68"/>
      <c r="F42" s="68"/>
      <c r="H42" s="47"/>
      <c r="I42" s="68"/>
    </row>
    <row r="43" spans="1:11" s="21" customFormat="1" ht="25.5" x14ac:dyDescent="0.2">
      <c r="B43" s="53" t="s">
        <v>12</v>
      </c>
      <c r="C43" s="54" t="s">
        <v>61</v>
      </c>
      <c r="D43" s="55" t="s">
        <v>62</v>
      </c>
      <c r="E43" s="56" t="s">
        <v>2</v>
      </c>
      <c r="F43" s="57" t="s">
        <v>0</v>
      </c>
      <c r="G43" s="58" t="s">
        <v>64</v>
      </c>
      <c r="H43" s="54" t="s">
        <v>13</v>
      </c>
      <c r="I43" s="59" t="s">
        <v>1</v>
      </c>
      <c r="J43" s="20"/>
      <c r="K43" s="48"/>
    </row>
    <row r="44" spans="1:11" s="21" customFormat="1" x14ac:dyDescent="0.2">
      <c r="B44" s="60"/>
      <c r="C44" s="74"/>
      <c r="D44" s="62"/>
      <c r="E44" s="61"/>
      <c r="F44" s="63"/>
      <c r="G44" s="63"/>
      <c r="H44" s="63"/>
      <c r="I44" s="64"/>
      <c r="J44" s="20"/>
      <c r="K44" s="48"/>
    </row>
    <row r="45" spans="1:11" s="21" customFormat="1" x14ac:dyDescent="0.2">
      <c r="B45" s="65" t="s">
        <v>3</v>
      </c>
      <c r="C45" s="75"/>
      <c r="D45" s="67"/>
      <c r="E45" s="61"/>
      <c r="F45" s="63"/>
      <c r="G45" s="63"/>
      <c r="H45" s="63"/>
      <c r="I45" s="64"/>
    </row>
    <row r="46" spans="1:11" ht="25.5" x14ac:dyDescent="0.2">
      <c r="A46" s="21"/>
      <c r="B46" s="89" t="s">
        <v>45</v>
      </c>
      <c r="C46" s="97" t="s">
        <v>33</v>
      </c>
      <c r="D46" s="96">
        <f>'CSEA April 2018'!$B$10</f>
        <v>32325</v>
      </c>
      <c r="E46" s="96">
        <f>'CSEA April 2018'!$J$10</f>
        <v>1088</v>
      </c>
      <c r="F46" s="96">
        <f>'CSEA April 2018'!$I$12</f>
        <v>44311</v>
      </c>
      <c r="G46" s="89" t="s">
        <v>93</v>
      </c>
      <c r="H46" s="93" t="s">
        <v>15</v>
      </c>
      <c r="I46" s="101">
        <f>'CSEA April 2018'!$J$12</f>
        <v>1180</v>
      </c>
    </row>
  </sheetData>
  <mergeCells count="7">
    <mergeCell ref="B37:I37"/>
    <mergeCell ref="A1:I1"/>
    <mergeCell ref="B18:I18"/>
    <mergeCell ref="B19:I19"/>
    <mergeCell ref="B28:I28"/>
    <mergeCell ref="B29:I29"/>
    <mergeCell ref="A2:I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6" zoomScaleNormal="116" workbookViewId="0">
      <selection activeCell="K28" sqref="K28"/>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1" t="s">
        <v>105</v>
      </c>
      <c r="B1" s="301"/>
      <c r="C1" s="301"/>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1">
        <v>1</v>
      </c>
      <c r="B4" s="216">
        <v>24336</v>
      </c>
      <c r="C4" s="212">
        <v>25157</v>
      </c>
      <c r="D4" s="212">
        <v>25978</v>
      </c>
      <c r="E4" s="212">
        <v>26799</v>
      </c>
      <c r="F4" s="212">
        <v>27620</v>
      </c>
      <c r="G4" s="212">
        <v>28441</v>
      </c>
      <c r="H4" s="212">
        <v>29262</v>
      </c>
      <c r="I4" s="212">
        <v>30083</v>
      </c>
      <c r="J4" s="212">
        <v>821</v>
      </c>
    </row>
    <row r="5" spans="1:10" x14ac:dyDescent="0.2">
      <c r="A5" s="211">
        <v>2</v>
      </c>
      <c r="B5" s="212">
        <v>25265</v>
      </c>
      <c r="C5" s="212">
        <v>26127</v>
      </c>
      <c r="D5" s="212">
        <v>26989</v>
      </c>
      <c r="E5" s="212">
        <v>27851</v>
      </c>
      <c r="F5" s="212">
        <v>28713</v>
      </c>
      <c r="G5" s="212">
        <v>29575</v>
      </c>
      <c r="H5" s="212">
        <v>30437</v>
      </c>
      <c r="I5" s="212">
        <v>31299</v>
      </c>
      <c r="J5" s="212">
        <v>862</v>
      </c>
    </row>
    <row r="6" spans="1:10" x14ac:dyDescent="0.2">
      <c r="A6" s="211">
        <v>3</v>
      </c>
      <c r="B6" s="212">
        <v>26526</v>
      </c>
      <c r="C6" s="212">
        <v>27426</v>
      </c>
      <c r="D6" s="212">
        <v>28326</v>
      </c>
      <c r="E6" s="212">
        <v>29226</v>
      </c>
      <c r="F6" s="212">
        <v>30126</v>
      </c>
      <c r="G6" s="212">
        <v>31026</v>
      </c>
      <c r="H6" s="212">
        <v>31926</v>
      </c>
      <c r="I6" s="212">
        <v>32826</v>
      </c>
      <c r="J6" s="212">
        <v>900</v>
      </c>
    </row>
    <row r="7" spans="1:10" x14ac:dyDescent="0.2">
      <c r="A7" s="211">
        <v>4</v>
      </c>
      <c r="B7" s="212">
        <v>27684</v>
      </c>
      <c r="C7" s="212">
        <v>28637</v>
      </c>
      <c r="D7" s="212">
        <v>29590</v>
      </c>
      <c r="E7" s="212">
        <v>30543</v>
      </c>
      <c r="F7" s="212">
        <v>31496</v>
      </c>
      <c r="G7" s="212">
        <v>32449</v>
      </c>
      <c r="H7" s="212">
        <v>33402</v>
      </c>
      <c r="I7" s="212">
        <v>34355</v>
      </c>
      <c r="J7" s="212">
        <v>953</v>
      </c>
    </row>
    <row r="8" spans="1:10" x14ac:dyDescent="0.2">
      <c r="A8" s="211">
        <v>5</v>
      </c>
      <c r="B8" s="212">
        <v>29009</v>
      </c>
      <c r="C8" s="212">
        <v>30007</v>
      </c>
      <c r="D8" s="212">
        <v>31005</v>
      </c>
      <c r="E8" s="212">
        <v>32003</v>
      </c>
      <c r="F8" s="212">
        <v>33001</v>
      </c>
      <c r="G8" s="212">
        <v>33999</v>
      </c>
      <c r="H8" s="212">
        <v>34997</v>
      </c>
      <c r="I8" s="212">
        <v>35995</v>
      </c>
      <c r="J8" s="212">
        <v>998</v>
      </c>
    </row>
    <row r="9" spans="1:10" x14ac:dyDescent="0.2">
      <c r="A9" s="211">
        <v>6</v>
      </c>
      <c r="B9" s="212">
        <v>30632</v>
      </c>
      <c r="C9" s="212">
        <v>31669</v>
      </c>
      <c r="D9" s="212">
        <v>32706</v>
      </c>
      <c r="E9" s="212">
        <v>33743</v>
      </c>
      <c r="F9" s="212">
        <v>34780</v>
      </c>
      <c r="G9" s="212">
        <v>35817</v>
      </c>
      <c r="H9" s="212">
        <v>36854</v>
      </c>
      <c r="I9" s="212">
        <v>37891</v>
      </c>
      <c r="J9" s="212">
        <v>1037</v>
      </c>
    </row>
    <row r="10" spans="1:10" x14ac:dyDescent="0.2">
      <c r="A10" s="211">
        <v>7</v>
      </c>
      <c r="B10" s="212">
        <v>32325</v>
      </c>
      <c r="C10" s="212">
        <v>33413</v>
      </c>
      <c r="D10" s="212">
        <v>34501</v>
      </c>
      <c r="E10" s="212">
        <v>35589</v>
      </c>
      <c r="F10" s="212">
        <v>36677</v>
      </c>
      <c r="G10" s="212">
        <v>37765</v>
      </c>
      <c r="H10" s="212">
        <v>38853</v>
      </c>
      <c r="I10" s="212">
        <v>39941</v>
      </c>
      <c r="J10" s="212">
        <v>1088</v>
      </c>
    </row>
    <row r="11" spans="1:10" x14ac:dyDescent="0.2">
      <c r="A11" s="211">
        <v>8</v>
      </c>
      <c r="B11" s="212">
        <v>34148</v>
      </c>
      <c r="C11" s="212">
        <v>35277</v>
      </c>
      <c r="D11" s="212">
        <v>36406</v>
      </c>
      <c r="E11" s="212">
        <v>37535</v>
      </c>
      <c r="F11" s="212">
        <v>38664</v>
      </c>
      <c r="G11" s="212">
        <v>39793</v>
      </c>
      <c r="H11" s="212">
        <v>40922</v>
      </c>
      <c r="I11" s="212">
        <v>42051</v>
      </c>
      <c r="J11" s="212">
        <v>1129</v>
      </c>
    </row>
    <row r="12" spans="1:10" x14ac:dyDescent="0.2">
      <c r="A12" s="211">
        <v>9</v>
      </c>
      <c r="B12" s="212">
        <v>36051</v>
      </c>
      <c r="C12" s="212">
        <v>37231</v>
      </c>
      <c r="D12" s="212">
        <v>38411</v>
      </c>
      <c r="E12" s="212">
        <v>39591</v>
      </c>
      <c r="F12" s="212">
        <v>40771</v>
      </c>
      <c r="G12" s="212">
        <v>41951</v>
      </c>
      <c r="H12" s="212">
        <v>43131</v>
      </c>
      <c r="I12" s="212">
        <v>44311</v>
      </c>
      <c r="J12" s="212">
        <v>1180</v>
      </c>
    </row>
    <row r="13" spans="1:10" x14ac:dyDescent="0.2">
      <c r="A13" s="211">
        <v>10</v>
      </c>
      <c r="B13" s="212">
        <v>38113</v>
      </c>
      <c r="C13" s="212">
        <v>39350</v>
      </c>
      <c r="D13" s="212">
        <v>40587</v>
      </c>
      <c r="E13" s="212">
        <v>41824</v>
      </c>
      <c r="F13" s="212">
        <v>43061</v>
      </c>
      <c r="G13" s="212">
        <v>44298</v>
      </c>
      <c r="H13" s="212">
        <v>45535</v>
      </c>
      <c r="I13" s="212">
        <v>46772</v>
      </c>
      <c r="J13" s="212">
        <v>1237</v>
      </c>
    </row>
    <row r="14" spans="1:10" x14ac:dyDescent="0.2">
      <c r="A14" s="211">
        <v>11</v>
      </c>
      <c r="B14" s="212">
        <v>40324</v>
      </c>
      <c r="C14" s="212">
        <v>41623</v>
      </c>
      <c r="D14" s="212">
        <v>42922</v>
      </c>
      <c r="E14" s="212">
        <v>44221</v>
      </c>
      <c r="F14" s="212">
        <v>45520</v>
      </c>
      <c r="G14" s="212">
        <v>46819</v>
      </c>
      <c r="H14" s="212">
        <v>48118</v>
      </c>
      <c r="I14" s="212">
        <v>49417</v>
      </c>
      <c r="J14" s="212">
        <v>1299</v>
      </c>
    </row>
    <row r="15" spans="1:10" x14ac:dyDescent="0.2">
      <c r="A15" s="211">
        <v>12</v>
      </c>
      <c r="B15" s="212">
        <v>42631</v>
      </c>
      <c r="C15" s="212">
        <v>43975</v>
      </c>
      <c r="D15" s="212">
        <v>45319</v>
      </c>
      <c r="E15" s="212">
        <v>46663</v>
      </c>
      <c r="F15" s="212">
        <v>48007</v>
      </c>
      <c r="G15" s="212">
        <v>49351</v>
      </c>
      <c r="H15" s="212">
        <v>50695</v>
      </c>
      <c r="I15" s="212">
        <v>52039</v>
      </c>
      <c r="J15" s="212">
        <v>1344</v>
      </c>
    </row>
    <row r="16" spans="1:10" x14ac:dyDescent="0.2">
      <c r="A16" s="211">
        <v>13</v>
      </c>
      <c r="B16" s="212">
        <v>45159</v>
      </c>
      <c r="C16" s="212">
        <v>46566</v>
      </c>
      <c r="D16" s="212">
        <v>47973</v>
      </c>
      <c r="E16" s="212">
        <v>49380</v>
      </c>
      <c r="F16" s="212">
        <v>50787</v>
      </c>
      <c r="G16" s="212">
        <v>52194</v>
      </c>
      <c r="H16" s="212">
        <v>53601</v>
      </c>
      <c r="I16" s="212">
        <v>55008</v>
      </c>
      <c r="J16" s="212">
        <v>1407</v>
      </c>
    </row>
    <row r="17" spans="1:10" x14ac:dyDescent="0.2">
      <c r="A17" s="211">
        <v>14</v>
      </c>
      <c r="B17" s="212">
        <v>47773</v>
      </c>
      <c r="C17" s="212">
        <v>49238</v>
      </c>
      <c r="D17" s="212">
        <v>50703</v>
      </c>
      <c r="E17" s="212">
        <v>52168</v>
      </c>
      <c r="F17" s="212">
        <v>53633</v>
      </c>
      <c r="G17" s="212">
        <v>55098</v>
      </c>
      <c r="H17" s="212">
        <v>56563</v>
      </c>
      <c r="I17" s="212">
        <v>58028</v>
      </c>
      <c r="J17" s="212">
        <v>1465</v>
      </c>
    </row>
    <row r="18" spans="1:10" x14ac:dyDescent="0.2">
      <c r="A18" s="211">
        <v>15</v>
      </c>
      <c r="B18" s="212">
        <v>50547</v>
      </c>
      <c r="C18" s="212">
        <v>52073</v>
      </c>
      <c r="D18" s="212">
        <v>53599</v>
      </c>
      <c r="E18" s="212">
        <v>55125</v>
      </c>
      <c r="F18" s="212">
        <v>56651</v>
      </c>
      <c r="G18" s="212">
        <v>58177</v>
      </c>
      <c r="H18" s="212">
        <v>59703</v>
      </c>
      <c r="I18" s="212">
        <v>61229</v>
      </c>
      <c r="J18" s="212">
        <v>1526</v>
      </c>
    </row>
    <row r="19" spans="1:10" x14ac:dyDescent="0.2">
      <c r="A19" s="211">
        <v>16</v>
      </c>
      <c r="B19" s="212">
        <v>53378</v>
      </c>
      <c r="C19" s="212">
        <v>54975</v>
      </c>
      <c r="D19" s="212">
        <v>56572</v>
      </c>
      <c r="E19" s="212">
        <v>58169</v>
      </c>
      <c r="F19" s="212">
        <v>59766</v>
      </c>
      <c r="G19" s="212">
        <v>61363</v>
      </c>
      <c r="H19" s="212">
        <v>62960</v>
      </c>
      <c r="I19" s="212">
        <v>64557</v>
      </c>
      <c r="J19" s="212">
        <v>1597</v>
      </c>
    </row>
    <row r="20" spans="1:10" x14ac:dyDescent="0.2">
      <c r="A20" s="211">
        <v>17</v>
      </c>
      <c r="B20" s="212">
        <v>56383</v>
      </c>
      <c r="C20" s="212">
        <v>58070</v>
      </c>
      <c r="D20" s="212">
        <v>59757</v>
      </c>
      <c r="E20" s="212">
        <v>61444</v>
      </c>
      <c r="F20" s="212">
        <v>63131</v>
      </c>
      <c r="G20" s="212">
        <v>64818</v>
      </c>
      <c r="H20" s="212">
        <v>66505</v>
      </c>
      <c r="I20" s="212">
        <v>68192</v>
      </c>
      <c r="J20" s="212">
        <v>1687</v>
      </c>
    </row>
    <row r="21" spans="1:10" x14ac:dyDescent="0.2">
      <c r="A21" s="211">
        <v>18</v>
      </c>
      <c r="B21" s="212">
        <v>59639</v>
      </c>
      <c r="C21" s="212">
        <v>61402</v>
      </c>
      <c r="D21" s="212">
        <v>63165</v>
      </c>
      <c r="E21" s="212">
        <v>64928</v>
      </c>
      <c r="F21" s="212">
        <v>66691</v>
      </c>
      <c r="G21" s="212">
        <v>68454</v>
      </c>
      <c r="H21" s="212">
        <v>70217</v>
      </c>
      <c r="I21" s="212">
        <v>71980</v>
      </c>
      <c r="J21" s="212">
        <v>1763</v>
      </c>
    </row>
    <row r="22" spans="1:10" x14ac:dyDescent="0.2">
      <c r="A22" s="211">
        <v>19</v>
      </c>
      <c r="B22" s="212">
        <v>62835</v>
      </c>
      <c r="C22" s="212">
        <v>64685</v>
      </c>
      <c r="D22" s="212">
        <v>66535</v>
      </c>
      <c r="E22" s="212">
        <v>68385</v>
      </c>
      <c r="F22" s="212">
        <v>70235</v>
      </c>
      <c r="G22" s="212">
        <v>72085</v>
      </c>
      <c r="H22" s="212">
        <v>73935</v>
      </c>
      <c r="I22" s="212">
        <v>75785</v>
      </c>
      <c r="J22" s="212">
        <v>1850</v>
      </c>
    </row>
    <row r="23" spans="1:10" x14ac:dyDescent="0.2">
      <c r="A23" s="211">
        <v>20</v>
      </c>
      <c r="B23" s="212">
        <v>66123</v>
      </c>
      <c r="C23" s="212">
        <v>68045</v>
      </c>
      <c r="D23" s="212">
        <v>69967</v>
      </c>
      <c r="E23" s="212">
        <v>71889</v>
      </c>
      <c r="F23" s="212">
        <v>73811</v>
      </c>
      <c r="G23" s="212">
        <v>75733</v>
      </c>
      <c r="H23" s="212">
        <v>77655</v>
      </c>
      <c r="I23" s="212">
        <v>79577</v>
      </c>
      <c r="J23" s="212">
        <v>1922</v>
      </c>
    </row>
    <row r="24" spans="1:10" x14ac:dyDescent="0.2">
      <c r="A24" s="211">
        <v>21</v>
      </c>
      <c r="B24" s="212">
        <v>69668</v>
      </c>
      <c r="C24" s="212">
        <v>71680</v>
      </c>
      <c r="D24" s="212">
        <v>73692</v>
      </c>
      <c r="E24" s="212">
        <v>75704</v>
      </c>
      <c r="F24" s="212">
        <v>77716</v>
      </c>
      <c r="G24" s="212">
        <v>79728</v>
      </c>
      <c r="H24" s="212">
        <v>81740</v>
      </c>
      <c r="I24" s="212">
        <v>83752</v>
      </c>
      <c r="J24" s="212">
        <v>2012</v>
      </c>
    </row>
    <row r="25" spans="1:10" x14ac:dyDescent="0.2">
      <c r="A25" s="211">
        <v>22</v>
      </c>
      <c r="B25" s="212">
        <v>73403</v>
      </c>
      <c r="C25" s="212">
        <v>75506</v>
      </c>
      <c r="D25" s="212">
        <v>77609</v>
      </c>
      <c r="E25" s="212">
        <v>79712</v>
      </c>
      <c r="F25" s="212">
        <v>81815</v>
      </c>
      <c r="G25" s="212">
        <v>83918</v>
      </c>
      <c r="H25" s="212">
        <v>86021</v>
      </c>
      <c r="I25" s="212">
        <v>88124</v>
      </c>
      <c r="J25" s="212">
        <v>2103</v>
      </c>
    </row>
    <row r="26" spans="1:10" x14ac:dyDescent="0.2">
      <c r="A26" s="211">
        <v>23</v>
      </c>
      <c r="B26" s="212">
        <v>77328</v>
      </c>
      <c r="C26" s="212">
        <v>79523</v>
      </c>
      <c r="D26" s="212">
        <v>81718</v>
      </c>
      <c r="E26" s="212">
        <v>83913</v>
      </c>
      <c r="F26" s="212">
        <v>86108</v>
      </c>
      <c r="G26" s="212">
        <v>88303</v>
      </c>
      <c r="H26" s="212">
        <v>90498</v>
      </c>
      <c r="I26" s="212">
        <v>92693</v>
      </c>
      <c r="J26" s="212">
        <v>2195</v>
      </c>
    </row>
    <row r="27" spans="1:10" x14ac:dyDescent="0.2">
      <c r="A27" s="211">
        <v>24</v>
      </c>
      <c r="B27" s="212">
        <v>81537</v>
      </c>
      <c r="C27" s="212">
        <v>83810</v>
      </c>
      <c r="D27" s="212">
        <v>86083</v>
      </c>
      <c r="E27" s="212">
        <v>88356</v>
      </c>
      <c r="F27" s="212">
        <v>90629</v>
      </c>
      <c r="G27" s="212">
        <v>92902</v>
      </c>
      <c r="H27" s="212">
        <v>95175</v>
      </c>
      <c r="I27" s="212">
        <v>97448</v>
      </c>
      <c r="J27" s="212">
        <v>2273</v>
      </c>
    </row>
    <row r="28" spans="1:10" x14ac:dyDescent="0.2">
      <c r="A28" s="211">
        <v>25</v>
      </c>
      <c r="B28" s="212">
        <v>86043</v>
      </c>
      <c r="C28" s="212">
        <v>88417</v>
      </c>
      <c r="D28" s="212">
        <v>90791</v>
      </c>
      <c r="E28" s="212">
        <v>93165</v>
      </c>
      <c r="F28" s="212">
        <v>95539</v>
      </c>
      <c r="G28" s="212">
        <v>97913</v>
      </c>
      <c r="H28" s="212">
        <v>100287</v>
      </c>
      <c r="I28" s="212">
        <v>102661</v>
      </c>
      <c r="J28" s="212">
        <v>2374</v>
      </c>
    </row>
  </sheetData>
  <mergeCells count="1">
    <mergeCell ref="A1:C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1" t="s">
        <v>104</v>
      </c>
      <c r="B1" s="301"/>
      <c r="C1" s="301"/>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1">
        <v>1</v>
      </c>
      <c r="B4" s="216">
        <v>23859</v>
      </c>
      <c r="C4" s="212">
        <v>24664</v>
      </c>
      <c r="D4" s="212">
        <v>25469</v>
      </c>
      <c r="E4" s="212">
        <v>26274</v>
      </c>
      <c r="F4" s="212">
        <v>27079</v>
      </c>
      <c r="G4" s="212">
        <v>27884</v>
      </c>
      <c r="H4" s="212">
        <v>28689</v>
      </c>
      <c r="I4" s="212">
        <v>29494</v>
      </c>
      <c r="J4" s="212">
        <v>805</v>
      </c>
    </row>
    <row r="5" spans="1:10" x14ac:dyDescent="0.2">
      <c r="A5" s="211">
        <v>2</v>
      </c>
      <c r="B5" s="212">
        <v>24770</v>
      </c>
      <c r="C5" s="212">
        <v>25615</v>
      </c>
      <c r="D5" s="212">
        <v>26460</v>
      </c>
      <c r="E5" s="212">
        <v>27305</v>
      </c>
      <c r="F5" s="212">
        <v>28150</v>
      </c>
      <c r="G5" s="212">
        <v>28995</v>
      </c>
      <c r="H5" s="212">
        <v>29840</v>
      </c>
      <c r="I5" s="212">
        <v>30685</v>
      </c>
      <c r="J5" s="212">
        <v>845</v>
      </c>
    </row>
    <row r="6" spans="1:10" x14ac:dyDescent="0.2">
      <c r="A6" s="211">
        <v>3</v>
      </c>
      <c r="B6" s="212">
        <v>26006</v>
      </c>
      <c r="C6" s="212">
        <v>26888</v>
      </c>
      <c r="D6" s="212">
        <v>27770</v>
      </c>
      <c r="E6" s="212">
        <v>28652</v>
      </c>
      <c r="F6" s="212">
        <v>29534</v>
      </c>
      <c r="G6" s="212">
        <v>30416</v>
      </c>
      <c r="H6" s="212">
        <v>31298</v>
      </c>
      <c r="I6" s="212">
        <v>32180</v>
      </c>
      <c r="J6" s="212">
        <v>882</v>
      </c>
    </row>
    <row r="7" spans="1:10" x14ac:dyDescent="0.2">
      <c r="A7" s="211">
        <v>4</v>
      </c>
      <c r="B7" s="212">
        <v>27141</v>
      </c>
      <c r="C7" s="212">
        <v>28075</v>
      </c>
      <c r="D7" s="212">
        <v>29009</v>
      </c>
      <c r="E7" s="212">
        <v>29943</v>
      </c>
      <c r="F7" s="212">
        <v>30877</v>
      </c>
      <c r="G7" s="212">
        <v>31811</v>
      </c>
      <c r="H7" s="212">
        <v>32745</v>
      </c>
      <c r="I7" s="212">
        <v>33679</v>
      </c>
      <c r="J7" s="212">
        <v>934</v>
      </c>
    </row>
    <row r="8" spans="1:10" x14ac:dyDescent="0.2">
      <c r="A8" s="211">
        <v>5</v>
      </c>
      <c r="B8" s="212">
        <v>28440</v>
      </c>
      <c r="C8" s="212">
        <v>29418</v>
      </c>
      <c r="D8" s="212">
        <v>30396</v>
      </c>
      <c r="E8" s="212">
        <v>31374</v>
      </c>
      <c r="F8" s="212">
        <v>32352</v>
      </c>
      <c r="G8" s="212">
        <v>33330</v>
      </c>
      <c r="H8" s="212">
        <v>34308</v>
      </c>
      <c r="I8" s="212">
        <v>35286</v>
      </c>
      <c r="J8" s="212">
        <v>978</v>
      </c>
    </row>
    <row r="9" spans="1:10" x14ac:dyDescent="0.2">
      <c r="A9" s="211">
        <v>6</v>
      </c>
      <c r="B9" s="212">
        <v>30031</v>
      </c>
      <c r="C9" s="212">
        <v>31048</v>
      </c>
      <c r="D9" s="212">
        <v>32065</v>
      </c>
      <c r="E9" s="212">
        <v>33082</v>
      </c>
      <c r="F9" s="212">
        <v>34099</v>
      </c>
      <c r="G9" s="212">
        <v>35116</v>
      </c>
      <c r="H9" s="212">
        <v>36133</v>
      </c>
      <c r="I9" s="212">
        <v>37150</v>
      </c>
      <c r="J9" s="212">
        <v>1017</v>
      </c>
    </row>
    <row r="10" spans="1:10" x14ac:dyDescent="0.2">
      <c r="A10" s="211">
        <v>7</v>
      </c>
      <c r="B10" s="212">
        <v>31691</v>
      </c>
      <c r="C10" s="212">
        <v>32758</v>
      </c>
      <c r="D10" s="212">
        <v>33825</v>
      </c>
      <c r="E10" s="212">
        <v>34892</v>
      </c>
      <c r="F10" s="212">
        <v>35959</v>
      </c>
      <c r="G10" s="212">
        <v>37026</v>
      </c>
      <c r="H10" s="212">
        <v>38093</v>
      </c>
      <c r="I10" s="212">
        <v>39160</v>
      </c>
      <c r="J10" s="212">
        <v>1067</v>
      </c>
    </row>
    <row r="11" spans="1:10" x14ac:dyDescent="0.2">
      <c r="A11" s="211">
        <v>8</v>
      </c>
      <c r="B11" s="212">
        <v>33478</v>
      </c>
      <c r="C11" s="212">
        <v>34585</v>
      </c>
      <c r="D11" s="212">
        <v>35692</v>
      </c>
      <c r="E11" s="212">
        <v>36799</v>
      </c>
      <c r="F11" s="212">
        <v>37906</v>
      </c>
      <c r="G11" s="212">
        <v>39013</v>
      </c>
      <c r="H11" s="212">
        <v>40120</v>
      </c>
      <c r="I11" s="212">
        <v>41227</v>
      </c>
      <c r="J11" s="212">
        <v>1107</v>
      </c>
    </row>
    <row r="12" spans="1:10" x14ac:dyDescent="0.2">
      <c r="A12" s="211">
        <v>9</v>
      </c>
      <c r="B12" s="212">
        <v>35344</v>
      </c>
      <c r="C12" s="212">
        <v>36501</v>
      </c>
      <c r="D12" s="212">
        <v>37658</v>
      </c>
      <c r="E12" s="212">
        <v>38815</v>
      </c>
      <c r="F12" s="212">
        <v>39972</v>
      </c>
      <c r="G12" s="212">
        <v>41129</v>
      </c>
      <c r="H12" s="212">
        <v>42286</v>
      </c>
      <c r="I12" s="212">
        <v>43443</v>
      </c>
      <c r="J12" s="212">
        <v>1157</v>
      </c>
    </row>
    <row r="13" spans="1:10" x14ac:dyDescent="0.2">
      <c r="A13" s="211">
        <v>10</v>
      </c>
      <c r="B13" s="212">
        <v>37366</v>
      </c>
      <c r="C13" s="212">
        <v>38579</v>
      </c>
      <c r="D13" s="212">
        <v>39792</v>
      </c>
      <c r="E13" s="212">
        <v>41005</v>
      </c>
      <c r="F13" s="212">
        <v>42218</v>
      </c>
      <c r="G13" s="212">
        <v>43431</v>
      </c>
      <c r="H13" s="212">
        <v>44644</v>
      </c>
      <c r="I13" s="212">
        <v>45857</v>
      </c>
      <c r="J13" s="212">
        <v>1213</v>
      </c>
    </row>
    <row r="14" spans="1:10" x14ac:dyDescent="0.2">
      <c r="A14" s="211">
        <v>11</v>
      </c>
      <c r="B14" s="212">
        <v>39533</v>
      </c>
      <c r="C14" s="212">
        <v>40807</v>
      </c>
      <c r="D14" s="212">
        <v>42081</v>
      </c>
      <c r="E14" s="212">
        <v>43355</v>
      </c>
      <c r="F14" s="212">
        <v>44629</v>
      </c>
      <c r="G14" s="212">
        <v>45903</v>
      </c>
      <c r="H14" s="212">
        <v>47177</v>
      </c>
      <c r="I14" s="212">
        <v>48451</v>
      </c>
      <c r="J14" s="212">
        <v>1274</v>
      </c>
    </row>
    <row r="15" spans="1:10" x14ac:dyDescent="0.2">
      <c r="A15" s="211">
        <v>12</v>
      </c>
      <c r="B15" s="212">
        <v>41795</v>
      </c>
      <c r="C15" s="212">
        <v>43113</v>
      </c>
      <c r="D15" s="212">
        <v>44431</v>
      </c>
      <c r="E15" s="212">
        <v>45749</v>
      </c>
      <c r="F15" s="212">
        <v>47067</v>
      </c>
      <c r="G15" s="212">
        <v>48385</v>
      </c>
      <c r="H15" s="212">
        <v>49703</v>
      </c>
      <c r="I15" s="212">
        <v>51021</v>
      </c>
      <c r="J15" s="212">
        <v>1318</v>
      </c>
    </row>
    <row r="16" spans="1:10" x14ac:dyDescent="0.2">
      <c r="A16" s="211">
        <v>13</v>
      </c>
      <c r="B16" s="212">
        <v>44274</v>
      </c>
      <c r="C16" s="212">
        <v>45653</v>
      </c>
      <c r="D16" s="212">
        <v>47032</v>
      </c>
      <c r="E16" s="212">
        <v>48411</v>
      </c>
      <c r="F16" s="212">
        <v>49790</v>
      </c>
      <c r="G16" s="212">
        <v>51169</v>
      </c>
      <c r="H16" s="212">
        <v>52548</v>
      </c>
      <c r="I16" s="212">
        <v>53927</v>
      </c>
      <c r="J16" s="212">
        <v>1379</v>
      </c>
    </row>
    <row r="17" spans="1:10" x14ac:dyDescent="0.2">
      <c r="A17" s="211">
        <v>14</v>
      </c>
      <c r="B17" s="212">
        <v>46836</v>
      </c>
      <c r="C17" s="212">
        <v>48272</v>
      </c>
      <c r="D17" s="212">
        <v>49708</v>
      </c>
      <c r="E17" s="212">
        <v>51144</v>
      </c>
      <c r="F17" s="212">
        <v>52580</v>
      </c>
      <c r="G17" s="212">
        <v>54016</v>
      </c>
      <c r="H17" s="212">
        <v>55452</v>
      </c>
      <c r="I17" s="212">
        <v>56888</v>
      </c>
      <c r="J17" s="212">
        <v>1436</v>
      </c>
    </row>
    <row r="18" spans="1:10" x14ac:dyDescent="0.2">
      <c r="A18" s="211">
        <v>15</v>
      </c>
      <c r="B18" s="212">
        <v>49556</v>
      </c>
      <c r="C18" s="212">
        <v>51052</v>
      </c>
      <c r="D18" s="212">
        <v>52548</v>
      </c>
      <c r="E18" s="212">
        <v>54044</v>
      </c>
      <c r="F18" s="212">
        <v>55540</v>
      </c>
      <c r="G18" s="212">
        <v>57036</v>
      </c>
      <c r="H18" s="212">
        <v>58532</v>
      </c>
      <c r="I18" s="212">
        <v>60028</v>
      </c>
      <c r="J18" s="212">
        <v>1496</v>
      </c>
    </row>
    <row r="19" spans="1:10" x14ac:dyDescent="0.2">
      <c r="A19" s="211">
        <v>16</v>
      </c>
      <c r="B19" s="212">
        <v>52331</v>
      </c>
      <c r="C19" s="212">
        <v>53897</v>
      </c>
      <c r="D19" s="212">
        <v>55463</v>
      </c>
      <c r="E19" s="212">
        <v>57029</v>
      </c>
      <c r="F19" s="212">
        <v>58595</v>
      </c>
      <c r="G19" s="212">
        <v>60161</v>
      </c>
      <c r="H19" s="212">
        <v>61727</v>
      </c>
      <c r="I19" s="212">
        <v>63293</v>
      </c>
      <c r="J19" s="212">
        <v>1566</v>
      </c>
    </row>
    <row r="20" spans="1:10" x14ac:dyDescent="0.2">
      <c r="A20" s="211">
        <v>17</v>
      </c>
      <c r="B20" s="212">
        <v>55277</v>
      </c>
      <c r="C20" s="212">
        <v>56931</v>
      </c>
      <c r="D20" s="212">
        <v>58585</v>
      </c>
      <c r="E20" s="212">
        <v>60239</v>
      </c>
      <c r="F20" s="212">
        <v>61893</v>
      </c>
      <c r="G20" s="212">
        <v>63547</v>
      </c>
      <c r="H20" s="212">
        <v>65201</v>
      </c>
      <c r="I20" s="212">
        <v>66855</v>
      </c>
      <c r="J20" s="212">
        <v>1654</v>
      </c>
    </row>
    <row r="21" spans="1:10" x14ac:dyDescent="0.2">
      <c r="A21" s="211">
        <v>18</v>
      </c>
      <c r="B21" s="212">
        <v>58470</v>
      </c>
      <c r="C21" s="212">
        <v>60198</v>
      </c>
      <c r="D21" s="212">
        <v>61926</v>
      </c>
      <c r="E21" s="212">
        <v>63654</v>
      </c>
      <c r="F21" s="212">
        <v>65382</v>
      </c>
      <c r="G21" s="212">
        <v>67110</v>
      </c>
      <c r="H21" s="212">
        <v>68838</v>
      </c>
      <c r="I21" s="212">
        <v>70566</v>
      </c>
      <c r="J21" s="212">
        <v>1728</v>
      </c>
    </row>
    <row r="22" spans="1:10" x14ac:dyDescent="0.2">
      <c r="A22" s="211">
        <v>19</v>
      </c>
      <c r="B22" s="212">
        <v>61603</v>
      </c>
      <c r="C22" s="212">
        <v>63417</v>
      </c>
      <c r="D22" s="212">
        <v>65231</v>
      </c>
      <c r="E22" s="212">
        <v>67045</v>
      </c>
      <c r="F22" s="212">
        <v>68859</v>
      </c>
      <c r="G22" s="212">
        <v>70673</v>
      </c>
      <c r="H22" s="212">
        <v>72487</v>
      </c>
      <c r="I22" s="212">
        <v>74301</v>
      </c>
      <c r="J22" s="212">
        <v>1814</v>
      </c>
    </row>
    <row r="23" spans="1:10" x14ac:dyDescent="0.2">
      <c r="A23" s="211">
        <v>20</v>
      </c>
      <c r="B23" s="212">
        <v>64826</v>
      </c>
      <c r="C23" s="212">
        <v>66710</v>
      </c>
      <c r="D23" s="212">
        <v>68594</v>
      </c>
      <c r="E23" s="212">
        <v>70478</v>
      </c>
      <c r="F23" s="212">
        <v>72362</v>
      </c>
      <c r="G23" s="212">
        <v>74246</v>
      </c>
      <c r="H23" s="212">
        <v>76130</v>
      </c>
      <c r="I23" s="212">
        <v>78014</v>
      </c>
      <c r="J23" s="212">
        <v>1884</v>
      </c>
    </row>
    <row r="24" spans="1:10" x14ac:dyDescent="0.2">
      <c r="A24" s="211">
        <v>21</v>
      </c>
      <c r="B24" s="212">
        <v>68302</v>
      </c>
      <c r="C24" s="212">
        <v>70275</v>
      </c>
      <c r="D24" s="212">
        <v>72248</v>
      </c>
      <c r="E24" s="212">
        <v>74221</v>
      </c>
      <c r="F24" s="212">
        <v>76194</v>
      </c>
      <c r="G24" s="212">
        <v>78167</v>
      </c>
      <c r="H24" s="212">
        <v>80140</v>
      </c>
      <c r="I24" s="212">
        <v>82113</v>
      </c>
      <c r="J24" s="212">
        <v>1973</v>
      </c>
    </row>
    <row r="25" spans="1:10" x14ac:dyDescent="0.2">
      <c r="A25" s="211">
        <v>22</v>
      </c>
      <c r="B25" s="212">
        <v>71964</v>
      </c>
      <c r="C25" s="212">
        <v>74026</v>
      </c>
      <c r="D25" s="212">
        <v>76088</v>
      </c>
      <c r="E25" s="212">
        <v>78150</v>
      </c>
      <c r="F25" s="212">
        <v>80212</v>
      </c>
      <c r="G25" s="212">
        <v>82274</v>
      </c>
      <c r="H25" s="212">
        <v>84336</v>
      </c>
      <c r="I25" s="212">
        <v>86398</v>
      </c>
      <c r="J25" s="212">
        <v>2062</v>
      </c>
    </row>
    <row r="26" spans="1:10" x14ac:dyDescent="0.2">
      <c r="A26" s="211">
        <v>23</v>
      </c>
      <c r="B26" s="212">
        <v>75812</v>
      </c>
      <c r="C26" s="212">
        <v>77964</v>
      </c>
      <c r="D26" s="212">
        <v>80116</v>
      </c>
      <c r="E26" s="212">
        <v>82268</v>
      </c>
      <c r="F26" s="212">
        <v>84420</v>
      </c>
      <c r="G26" s="212">
        <v>86572</v>
      </c>
      <c r="H26" s="212">
        <v>88724</v>
      </c>
      <c r="I26" s="212">
        <v>90876</v>
      </c>
      <c r="J26" s="212">
        <v>2152</v>
      </c>
    </row>
    <row r="27" spans="1:10" x14ac:dyDescent="0.2">
      <c r="A27" s="211">
        <v>24</v>
      </c>
      <c r="B27" s="212">
        <v>79938</v>
      </c>
      <c r="C27" s="212">
        <v>82166</v>
      </c>
      <c r="D27" s="212">
        <v>84394</v>
      </c>
      <c r="E27" s="212">
        <v>86622</v>
      </c>
      <c r="F27" s="212">
        <v>88850</v>
      </c>
      <c r="G27" s="212">
        <v>91078</v>
      </c>
      <c r="H27" s="212">
        <v>93306</v>
      </c>
      <c r="I27" s="212">
        <v>95534</v>
      </c>
      <c r="J27" s="212">
        <v>2228</v>
      </c>
    </row>
    <row r="28" spans="1:10" x14ac:dyDescent="0.2">
      <c r="A28" s="211">
        <v>25</v>
      </c>
      <c r="B28" s="212">
        <v>84356</v>
      </c>
      <c r="C28" s="212">
        <v>86683</v>
      </c>
      <c r="D28" s="212">
        <v>89010</v>
      </c>
      <c r="E28" s="212">
        <v>91337</v>
      </c>
      <c r="F28" s="212">
        <v>93664</v>
      </c>
      <c r="G28" s="212">
        <v>95991</v>
      </c>
      <c r="H28" s="212">
        <v>98318</v>
      </c>
      <c r="I28" s="212">
        <v>100645</v>
      </c>
      <c r="J28" s="212">
        <v>2327</v>
      </c>
    </row>
  </sheetData>
  <mergeCells count="1">
    <mergeCell ref="A1:C1"/>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1" t="s">
        <v>103</v>
      </c>
      <c r="B1" s="301"/>
      <c r="C1" s="301"/>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1">
        <v>1</v>
      </c>
      <c r="B4" s="216">
        <v>23391</v>
      </c>
      <c r="C4" s="212">
        <v>24180</v>
      </c>
      <c r="D4" s="212">
        <v>24969</v>
      </c>
      <c r="E4" s="212">
        <v>25758</v>
      </c>
      <c r="F4" s="212">
        <v>26547</v>
      </c>
      <c r="G4" s="212">
        <v>27336</v>
      </c>
      <c r="H4" s="212">
        <v>28125</v>
      </c>
      <c r="I4" s="212">
        <v>28914</v>
      </c>
      <c r="J4" s="212">
        <v>789</v>
      </c>
    </row>
    <row r="5" spans="1:10" x14ac:dyDescent="0.2">
      <c r="A5" s="211">
        <v>2</v>
      </c>
      <c r="B5" s="212">
        <v>24284</v>
      </c>
      <c r="C5" s="212">
        <v>25112</v>
      </c>
      <c r="D5" s="212">
        <v>25940</v>
      </c>
      <c r="E5" s="212">
        <v>26768</v>
      </c>
      <c r="F5" s="212">
        <v>27596</v>
      </c>
      <c r="G5" s="212">
        <v>28424</v>
      </c>
      <c r="H5" s="212">
        <v>29252</v>
      </c>
      <c r="I5" s="212">
        <v>30080</v>
      </c>
      <c r="J5" s="212">
        <v>828</v>
      </c>
    </row>
    <row r="6" spans="1:10" x14ac:dyDescent="0.2">
      <c r="A6" s="211">
        <v>3</v>
      </c>
      <c r="B6" s="212">
        <v>25496</v>
      </c>
      <c r="C6" s="212">
        <v>26361</v>
      </c>
      <c r="D6" s="212">
        <v>27226</v>
      </c>
      <c r="E6" s="212">
        <v>28091</v>
      </c>
      <c r="F6" s="212">
        <v>28956</v>
      </c>
      <c r="G6" s="212">
        <v>29821</v>
      </c>
      <c r="H6" s="212">
        <v>30686</v>
      </c>
      <c r="I6" s="212">
        <v>31551</v>
      </c>
      <c r="J6" s="212">
        <v>865</v>
      </c>
    </row>
    <row r="7" spans="1:10" x14ac:dyDescent="0.2">
      <c r="A7" s="211">
        <v>4</v>
      </c>
      <c r="B7" s="212">
        <v>26609</v>
      </c>
      <c r="C7" s="212">
        <v>27525</v>
      </c>
      <c r="D7" s="212">
        <v>28441</v>
      </c>
      <c r="E7" s="212">
        <v>29357</v>
      </c>
      <c r="F7" s="212">
        <v>30273</v>
      </c>
      <c r="G7" s="212">
        <v>31189</v>
      </c>
      <c r="H7" s="212">
        <v>32105</v>
      </c>
      <c r="I7" s="212">
        <v>33021</v>
      </c>
      <c r="J7" s="212">
        <v>916</v>
      </c>
    </row>
    <row r="8" spans="1:10" x14ac:dyDescent="0.2">
      <c r="A8" s="211">
        <v>5</v>
      </c>
      <c r="B8" s="212">
        <v>27882</v>
      </c>
      <c r="C8" s="212">
        <v>28841</v>
      </c>
      <c r="D8" s="212">
        <v>29800</v>
      </c>
      <c r="E8" s="212">
        <v>30759</v>
      </c>
      <c r="F8" s="212">
        <v>31718</v>
      </c>
      <c r="G8" s="212">
        <v>32677</v>
      </c>
      <c r="H8" s="212">
        <v>33636</v>
      </c>
      <c r="I8" s="212">
        <v>34595</v>
      </c>
      <c r="J8" s="212">
        <v>959</v>
      </c>
    </row>
    <row r="9" spans="1:10" x14ac:dyDescent="0.2">
      <c r="A9" s="211">
        <v>6</v>
      </c>
      <c r="B9" s="212">
        <v>29442</v>
      </c>
      <c r="C9" s="212">
        <v>30439</v>
      </c>
      <c r="D9" s="212">
        <v>31436</v>
      </c>
      <c r="E9" s="212">
        <v>32433</v>
      </c>
      <c r="F9" s="212">
        <v>33430</v>
      </c>
      <c r="G9" s="212">
        <v>34427</v>
      </c>
      <c r="H9" s="212">
        <v>35424</v>
      </c>
      <c r="I9" s="212">
        <v>36421</v>
      </c>
      <c r="J9" s="212">
        <v>997</v>
      </c>
    </row>
    <row r="10" spans="1:10" x14ac:dyDescent="0.2">
      <c r="A10" s="211">
        <v>7</v>
      </c>
      <c r="B10" s="212">
        <v>31070</v>
      </c>
      <c r="C10" s="212">
        <v>32116</v>
      </c>
      <c r="D10" s="212">
        <v>33162</v>
      </c>
      <c r="E10" s="212">
        <v>34208</v>
      </c>
      <c r="F10" s="212">
        <v>35254</v>
      </c>
      <c r="G10" s="212">
        <v>36300</v>
      </c>
      <c r="H10" s="212">
        <v>37346</v>
      </c>
      <c r="I10" s="212">
        <v>38392</v>
      </c>
      <c r="J10" s="212">
        <v>1046</v>
      </c>
    </row>
    <row r="11" spans="1:10" x14ac:dyDescent="0.2">
      <c r="A11" s="211">
        <v>8</v>
      </c>
      <c r="B11" s="212">
        <v>32822</v>
      </c>
      <c r="C11" s="212">
        <v>33907</v>
      </c>
      <c r="D11" s="212">
        <v>34992</v>
      </c>
      <c r="E11" s="212">
        <v>36077</v>
      </c>
      <c r="F11" s="212">
        <v>37162</v>
      </c>
      <c r="G11" s="212">
        <v>38247</v>
      </c>
      <c r="H11" s="212">
        <v>39332</v>
      </c>
      <c r="I11" s="212">
        <v>40417</v>
      </c>
      <c r="J11" s="212">
        <v>1085</v>
      </c>
    </row>
    <row r="12" spans="1:10" x14ac:dyDescent="0.2">
      <c r="A12" s="211">
        <v>9</v>
      </c>
      <c r="B12" s="212">
        <v>34651</v>
      </c>
      <c r="C12" s="212">
        <v>35785</v>
      </c>
      <c r="D12" s="212">
        <v>36919</v>
      </c>
      <c r="E12" s="212">
        <v>38053</v>
      </c>
      <c r="F12" s="212">
        <v>39187</v>
      </c>
      <c r="G12" s="212">
        <v>40321</v>
      </c>
      <c r="H12" s="212">
        <v>41455</v>
      </c>
      <c r="I12" s="212">
        <v>42589</v>
      </c>
      <c r="J12" s="212">
        <v>1134</v>
      </c>
    </row>
    <row r="13" spans="1:10" x14ac:dyDescent="0.2">
      <c r="A13" s="211">
        <v>10</v>
      </c>
      <c r="B13" s="212">
        <v>36633</v>
      </c>
      <c r="C13" s="212">
        <v>37822</v>
      </c>
      <c r="D13" s="212">
        <v>39011</v>
      </c>
      <c r="E13" s="212">
        <v>40200</v>
      </c>
      <c r="F13" s="212">
        <v>41389</v>
      </c>
      <c r="G13" s="212">
        <v>42578</v>
      </c>
      <c r="H13" s="212">
        <v>43767</v>
      </c>
      <c r="I13" s="212">
        <v>44956</v>
      </c>
      <c r="J13" s="212">
        <v>1189</v>
      </c>
    </row>
    <row r="14" spans="1:10" x14ac:dyDescent="0.2">
      <c r="A14" s="211">
        <v>11</v>
      </c>
      <c r="B14" s="212">
        <v>38758</v>
      </c>
      <c r="C14" s="212">
        <v>40007</v>
      </c>
      <c r="D14" s="212">
        <v>41256</v>
      </c>
      <c r="E14" s="212">
        <v>42505</v>
      </c>
      <c r="F14" s="212">
        <v>43754</v>
      </c>
      <c r="G14" s="212">
        <v>45003</v>
      </c>
      <c r="H14" s="212">
        <v>46252</v>
      </c>
      <c r="I14" s="212">
        <v>47501</v>
      </c>
      <c r="J14" s="212">
        <v>1249</v>
      </c>
    </row>
    <row r="15" spans="1:10" x14ac:dyDescent="0.2">
      <c r="A15" s="211">
        <v>12</v>
      </c>
      <c r="B15" s="212">
        <v>40975</v>
      </c>
      <c r="C15" s="212">
        <v>42267</v>
      </c>
      <c r="D15" s="212">
        <v>43559</v>
      </c>
      <c r="E15" s="212">
        <v>44851</v>
      </c>
      <c r="F15" s="212">
        <v>46143</v>
      </c>
      <c r="G15" s="212">
        <v>47435</v>
      </c>
      <c r="H15" s="212">
        <v>48727</v>
      </c>
      <c r="I15" s="212">
        <v>50019</v>
      </c>
      <c r="J15" s="212">
        <v>1292</v>
      </c>
    </row>
    <row r="16" spans="1:10" x14ac:dyDescent="0.2">
      <c r="A16" s="211">
        <v>13</v>
      </c>
      <c r="B16" s="212">
        <v>43406</v>
      </c>
      <c r="C16" s="212">
        <v>44758</v>
      </c>
      <c r="D16" s="212">
        <v>46110</v>
      </c>
      <c r="E16" s="212">
        <v>47462</v>
      </c>
      <c r="F16" s="212">
        <v>48814</v>
      </c>
      <c r="G16" s="212">
        <v>50166</v>
      </c>
      <c r="H16" s="212">
        <v>51518</v>
      </c>
      <c r="I16" s="212">
        <v>52870</v>
      </c>
      <c r="J16" s="212">
        <v>1352</v>
      </c>
    </row>
    <row r="17" spans="1:10" x14ac:dyDescent="0.2">
      <c r="A17" s="211">
        <v>14</v>
      </c>
      <c r="B17" s="212">
        <v>45918</v>
      </c>
      <c r="C17" s="212">
        <v>47326</v>
      </c>
      <c r="D17" s="212">
        <v>48734</v>
      </c>
      <c r="E17" s="212">
        <v>50142</v>
      </c>
      <c r="F17" s="212">
        <v>51550</v>
      </c>
      <c r="G17" s="212">
        <v>52958</v>
      </c>
      <c r="H17" s="212">
        <v>54366</v>
      </c>
      <c r="I17" s="212">
        <v>55774</v>
      </c>
      <c r="J17" s="212">
        <v>1408</v>
      </c>
    </row>
    <row r="18" spans="1:10" x14ac:dyDescent="0.2">
      <c r="A18" s="211">
        <v>15</v>
      </c>
      <c r="B18" s="212">
        <v>48584</v>
      </c>
      <c r="C18" s="212">
        <v>50051</v>
      </c>
      <c r="D18" s="212">
        <v>51518</v>
      </c>
      <c r="E18" s="212">
        <v>52985</v>
      </c>
      <c r="F18" s="212">
        <v>54452</v>
      </c>
      <c r="G18" s="212">
        <v>55919</v>
      </c>
      <c r="H18" s="212">
        <v>57386</v>
      </c>
      <c r="I18" s="212">
        <v>58853</v>
      </c>
      <c r="J18" s="212">
        <v>1467</v>
      </c>
    </row>
    <row r="19" spans="1:10" x14ac:dyDescent="0.2">
      <c r="A19" s="211">
        <v>16</v>
      </c>
      <c r="B19" s="212">
        <v>51305</v>
      </c>
      <c r="C19" s="212">
        <v>52840</v>
      </c>
      <c r="D19" s="212">
        <v>54375</v>
      </c>
      <c r="E19" s="212">
        <v>55910</v>
      </c>
      <c r="F19" s="212">
        <v>57445</v>
      </c>
      <c r="G19" s="212">
        <v>58980</v>
      </c>
      <c r="H19" s="212">
        <v>60515</v>
      </c>
      <c r="I19" s="212">
        <v>62050</v>
      </c>
      <c r="J19" s="212">
        <v>1535</v>
      </c>
    </row>
    <row r="20" spans="1:10" x14ac:dyDescent="0.2">
      <c r="A20" s="211">
        <v>17</v>
      </c>
      <c r="B20" s="212">
        <v>54193</v>
      </c>
      <c r="C20" s="212">
        <v>55815</v>
      </c>
      <c r="D20" s="212">
        <v>57437</v>
      </c>
      <c r="E20" s="212">
        <v>59059</v>
      </c>
      <c r="F20" s="212">
        <v>60681</v>
      </c>
      <c r="G20" s="212">
        <v>62303</v>
      </c>
      <c r="H20" s="212">
        <v>63925</v>
      </c>
      <c r="I20" s="212">
        <v>65547</v>
      </c>
      <c r="J20" s="212">
        <v>1622</v>
      </c>
    </row>
    <row r="21" spans="1:10" x14ac:dyDescent="0.2">
      <c r="A21" s="211">
        <v>18</v>
      </c>
      <c r="B21" s="212">
        <v>57324</v>
      </c>
      <c r="C21" s="212">
        <v>59018</v>
      </c>
      <c r="D21" s="212">
        <v>60712</v>
      </c>
      <c r="E21" s="212">
        <v>62406</v>
      </c>
      <c r="F21" s="212">
        <v>64100</v>
      </c>
      <c r="G21" s="212">
        <v>65794</v>
      </c>
      <c r="H21" s="212">
        <v>67488</v>
      </c>
      <c r="I21" s="212">
        <v>69182</v>
      </c>
      <c r="J21" s="212">
        <v>1694</v>
      </c>
    </row>
    <row r="22" spans="1:10" x14ac:dyDescent="0.2">
      <c r="A22" s="211">
        <v>19</v>
      </c>
      <c r="B22" s="212">
        <v>60395</v>
      </c>
      <c r="C22" s="212">
        <v>62173</v>
      </c>
      <c r="D22" s="212">
        <v>63951</v>
      </c>
      <c r="E22" s="212">
        <v>65729</v>
      </c>
      <c r="F22" s="212">
        <v>67507</v>
      </c>
      <c r="G22" s="212">
        <v>69285</v>
      </c>
      <c r="H22" s="212">
        <v>71063</v>
      </c>
      <c r="I22" s="212">
        <v>72841</v>
      </c>
      <c r="J22" s="212">
        <v>1778</v>
      </c>
    </row>
    <row r="23" spans="1:10" x14ac:dyDescent="0.2">
      <c r="A23" s="211">
        <v>20</v>
      </c>
      <c r="B23" s="212">
        <v>63555</v>
      </c>
      <c r="C23" s="212">
        <v>65402</v>
      </c>
      <c r="D23" s="212">
        <v>67249</v>
      </c>
      <c r="E23" s="212">
        <v>69096</v>
      </c>
      <c r="F23" s="212">
        <v>70943</v>
      </c>
      <c r="G23" s="212">
        <v>72790</v>
      </c>
      <c r="H23" s="212">
        <v>74637</v>
      </c>
      <c r="I23" s="212">
        <v>76484</v>
      </c>
      <c r="J23" s="212">
        <v>1847</v>
      </c>
    </row>
    <row r="24" spans="1:10" x14ac:dyDescent="0.2">
      <c r="A24" s="211">
        <v>21</v>
      </c>
      <c r="B24" s="212">
        <v>66963</v>
      </c>
      <c r="C24" s="212">
        <v>68897</v>
      </c>
      <c r="D24" s="212">
        <v>70831</v>
      </c>
      <c r="E24" s="212">
        <v>72765</v>
      </c>
      <c r="F24" s="212">
        <v>74699</v>
      </c>
      <c r="G24" s="212">
        <v>76633</v>
      </c>
      <c r="H24" s="212">
        <v>78567</v>
      </c>
      <c r="I24" s="212">
        <v>80501</v>
      </c>
      <c r="J24" s="212">
        <v>1934</v>
      </c>
    </row>
    <row r="25" spans="1:10" x14ac:dyDescent="0.2">
      <c r="A25" s="211">
        <v>22</v>
      </c>
      <c r="B25" s="212">
        <v>70553</v>
      </c>
      <c r="C25" s="212">
        <v>72575</v>
      </c>
      <c r="D25" s="212">
        <v>74597</v>
      </c>
      <c r="E25" s="212">
        <v>76619</v>
      </c>
      <c r="F25" s="212">
        <v>78641</v>
      </c>
      <c r="G25" s="212">
        <v>80663</v>
      </c>
      <c r="H25" s="212">
        <v>82685</v>
      </c>
      <c r="I25" s="212">
        <v>84707</v>
      </c>
      <c r="J25" s="212">
        <v>2022</v>
      </c>
    </row>
    <row r="26" spans="1:10" x14ac:dyDescent="0.2">
      <c r="A26" s="211">
        <v>23</v>
      </c>
      <c r="B26" s="212">
        <v>74325</v>
      </c>
      <c r="C26" s="212">
        <v>76435</v>
      </c>
      <c r="D26" s="212">
        <v>78545</v>
      </c>
      <c r="E26" s="212">
        <v>80655</v>
      </c>
      <c r="F26" s="212">
        <v>82765</v>
      </c>
      <c r="G26" s="212">
        <v>84875</v>
      </c>
      <c r="H26" s="212">
        <v>86985</v>
      </c>
      <c r="I26" s="212">
        <v>89095</v>
      </c>
      <c r="J26" s="212">
        <v>2110</v>
      </c>
    </row>
    <row r="27" spans="1:10" x14ac:dyDescent="0.2">
      <c r="A27" s="211">
        <v>24</v>
      </c>
      <c r="B27" s="212">
        <v>78371</v>
      </c>
      <c r="C27" s="212">
        <v>80555</v>
      </c>
      <c r="D27" s="212">
        <v>82739</v>
      </c>
      <c r="E27" s="212">
        <v>84923</v>
      </c>
      <c r="F27" s="212">
        <v>87107</v>
      </c>
      <c r="G27" s="212">
        <v>89291</v>
      </c>
      <c r="H27" s="212">
        <v>91475</v>
      </c>
      <c r="I27" s="212">
        <v>93659</v>
      </c>
      <c r="J27" s="212">
        <v>2184</v>
      </c>
    </row>
    <row r="28" spans="1:10" x14ac:dyDescent="0.2">
      <c r="A28" s="211">
        <v>25</v>
      </c>
      <c r="B28" s="212">
        <v>82702</v>
      </c>
      <c r="C28" s="212">
        <v>84983</v>
      </c>
      <c r="D28" s="212">
        <v>87264</v>
      </c>
      <c r="E28" s="212">
        <v>89545</v>
      </c>
      <c r="F28" s="212">
        <v>91826</v>
      </c>
      <c r="G28" s="212">
        <v>94107</v>
      </c>
      <c r="H28" s="212">
        <v>96388</v>
      </c>
      <c r="I28" s="212">
        <v>98669</v>
      </c>
      <c r="J28" s="212">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NU 02</vt:lpstr>
      <vt:lpstr>NU 03</vt:lpstr>
      <vt:lpstr>NU 04</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Jeffrey</cp:lastModifiedBy>
  <cp:lastPrinted>2017-12-29T19:01:15Z</cp:lastPrinted>
  <dcterms:created xsi:type="dcterms:W3CDTF">2004-03-11T14:26:29Z</dcterms:created>
  <dcterms:modified xsi:type="dcterms:W3CDTF">2018-09-25T15:00:32Z</dcterms:modified>
</cp:coreProperties>
</file>